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VI\Documents\TRABAJOS\ARCA 2022\PUNTO AZUL\"/>
    </mc:Choice>
  </mc:AlternateContent>
  <bookViews>
    <workbookView xWindow="0" yWindow="0" windowWidth="22296" windowHeight="8568"/>
  </bookViews>
  <sheets>
    <sheet name="POSTULACÓN" sheetId="1" r:id="rId1"/>
    <sheet name="Hoja1" sheetId="2" state="hidden" r:id="rId2"/>
  </sheets>
  <definedNames>
    <definedName name="_Hlk81398693" localSheetId="0">POSTULACÓN!#REF!</definedName>
    <definedName name="_xlnm.Print_Area" localSheetId="0">POSTULACÓN!$A$1:$D$188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 l="1"/>
  <c r="D115" i="1"/>
  <c r="D99" i="1"/>
  <c r="D86" i="1"/>
  <c r="D83" i="1"/>
  <c r="D80" i="1"/>
  <c r="D56" i="1"/>
  <c r="D174" i="1" l="1"/>
  <c r="D153" i="1"/>
</calcChain>
</file>

<file path=xl/comments1.xml><?xml version="1.0" encoding="utf-8"?>
<comments xmlns="http://schemas.openxmlformats.org/spreadsheetml/2006/main">
  <authors>
    <author>tc={8EC8521F-C767-4BAE-881F-339BD13B52C5}</author>
    <author>tc={71F1CE1E-AB0D-4E28-A833-E4151F77FFED}</author>
    <author>tc={EF773C7E-D0C3-40B4-9E59-C34338F6B7FB}</author>
    <author>tc={A03DDDBB-F5FB-4DC9-9046-B8FBAD5B389E}</author>
    <author>tc={C2820B18-AE78-4609-B696-2E09A9E34E28}</author>
    <author>tc={940119B6-5404-482D-8158-889F31FA02AA}</author>
    <author>tc={4742CAF5-7E6C-46AA-AE05-F02DF608A3ED}</author>
    <author>tc={DCB60D5E-43CA-4F2E-AF3F-B50B79AD439B}</author>
    <author>tc={DBC8FE14-646B-4314-BCA0-9A30DC23A1BC}</author>
    <author>tc={C1BA45CE-6559-4EA5-BDC6-9DF4D63F33B3}</author>
    <author>tc={03017F2B-EDF0-4E2E-918B-7A579F761D1E}</author>
    <author>tc={69D4B0BA-2BE7-4A54-BB74-5062E0C96609}</author>
    <author>tc={F2861891-EB23-4BA9-9A88-82951745EB85}</author>
    <author>tc={0D34B8E6-02C1-448E-9D8D-E95BAC5F11CD}</author>
    <author>tc={68D74193-0801-45E4-8722-523ACD262C2E}</author>
    <author>tc={CBB14FC2-D879-4F00-B73A-8D935E26C947}</author>
    <author>tc={3FAF4042-8B4A-4797-B004-A01FBF089BD7}</author>
    <author>tc={84CCEC61-02ED-40A4-8709-C54096250F58}</author>
    <author>tc={34CDACC6-D5C7-4FED-83F2-9995566FB774}</author>
    <author>tc={CE05D146-E5E8-43A2-BE47-DA0AF31BF329}</author>
    <author>tc={0457F6F4-9C8C-491B-A257-15095D758E02}</author>
    <author>tc={EA910068-9E14-4419-AF7E-F21DA3A59365}</author>
    <author>tc={94A6DFA7-788F-497A-8CE5-10036315B452}</author>
    <author>tc={DD7EC098-457A-4108-93CD-39807D2F3BD5}</author>
    <author>tc={89524879-9FF2-49A8-A198-FC96550936F2}</author>
    <author>tc={39F45866-6DD2-4060-AA50-C9B14AC6B521}</author>
    <author>tc={377C38F0-AE7B-414F-97BF-3ED73F46783B}</author>
    <author>tc={B1982A23-C511-469B-8D44-DF5CCEB62C58}</author>
  </authors>
  <commentList>
    <comment ref="D5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5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95% PARA POSTULAR A ESTE EJE TEMÁTICO</t>
        </r>
      </text>
    </comment>
    <comment ref="D52"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95% PARA POSTULAR A ESTE EJE TEMÁTICO</t>
        </r>
      </text>
    </comment>
    <comment ref="D53" authorId="2"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54"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promedio del último mes</t>
        </r>
      </text>
    </comment>
    <comment ref="D55"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promedio del último mes</t>
        </r>
      </text>
    </comment>
    <comment ref="D56"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MENOR O IGUAL AL 35% PARA CUMPLIR CON EL EJE TEMÁTICO</t>
        </r>
      </text>
    </comment>
    <comment ref="D5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76"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99% PARA POSTULAR A ESTE EJE TEMÁTICO</t>
        </r>
      </text>
    </comment>
    <comment ref="D77" authorId="7"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78" authorId="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análisis del último año</t>
        </r>
      </text>
    </comment>
    <comment ref="D79" authorId="9"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análisis del último año</t>
        </r>
      </text>
    </comment>
    <comment ref="D80" authorId="1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99% PARA CUMPLIR CON EL EJE TEMÁTICO</t>
        </r>
      </text>
    </comment>
    <comment ref="D81" authorId="1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del último año</t>
        </r>
      </text>
    </comment>
    <comment ref="D82" authorId="1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del último año</t>
        </r>
      </text>
    </comment>
    <comment ref="D83" authorId="1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99% PARA CUMPLIR CON EL EJE TEMÁTICO</t>
        </r>
      </text>
    </comment>
    <comment ref="D84" authorId="1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del último año</t>
        </r>
      </text>
    </comment>
    <comment ref="D85" authorId="1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del último año</t>
        </r>
      </text>
    </comment>
    <comment ref="D86" authorId="1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99% PARA CUMPLIR CON EL EJE TEMÁTICO</t>
        </r>
      </text>
    </comment>
    <comment ref="D8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94" authorId="1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95" authorId="1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96" authorId="16"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99" authorId="1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95% PARA CUMPLIR CON EL EJE TEMÁTICO</t>
        </r>
      </text>
    </comment>
    <comment ref="D100"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111" authorId="1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112" authorId="19"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115" authorId="2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95% PARA CUMPLIR CON EL EJE TEMÁTICO</t>
        </r>
      </text>
    </comment>
    <comment ref="D116"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128"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135" authorId="21"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136" authorId="2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95% PARA CUMPLIR CON EL EJE TEMÁTICO</t>
        </r>
      </text>
    </comment>
    <comment ref="D13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146" authorId="2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147" authorId="2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148" authorId="2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MAYOR AL 80% PARA POSTULAR A ESTE EJE TEMÁTICO</t>
        </r>
      </text>
    </comment>
    <comment ref="D149" authorId="2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153" authorId="2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Dotación de Agua Potable en referencia al mismo periodo del año anterior</t>
        </r>
      </text>
    </comment>
    <comment ref="D154" authorId="2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158" authorId="2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Dotación de Agua Potable debe haber disminuido en el último trimestre previo a la postulación, en referencia al mismo periodo del año anterior</t>
        </r>
      </text>
    </comment>
    <comment ref="D159"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171" authorId="26"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DIGITE EL NÚMERO QUE CORRESPONDA
</t>
        </r>
      </text>
    </comment>
    <comment ref="D174" authorId="2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prestador debe ejecutar actividades de manejo y conservación de las cuencas hídricas que justifique el incremento del indicador en el último semestre previo a la postulación</t>
        </r>
      </text>
    </comment>
    <comment ref="D175"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 ref="D181"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OPCIÓN DE RESPUESTA:
SI / NO</t>
        </r>
      </text>
    </comment>
  </commentList>
</comments>
</file>

<file path=xl/sharedStrings.xml><?xml version="1.0" encoding="utf-8"?>
<sst xmlns="http://schemas.openxmlformats.org/spreadsheetml/2006/main" count="216" uniqueCount="128">
  <si>
    <t>Correo electrónico</t>
  </si>
  <si>
    <t>Nombre Prestador Público (GADM o Empresa)</t>
  </si>
  <si>
    <t>Cantón</t>
  </si>
  <si>
    <t>Nombre de la persona responsable del registro</t>
  </si>
  <si>
    <t xml:space="preserve">FORMULARIO DE POSTULACIÓN </t>
  </si>
  <si>
    <t>Provincia</t>
  </si>
  <si>
    <t>Cargo de la persona responsable del registro</t>
  </si>
  <si>
    <t>Número de teléfono celular</t>
  </si>
  <si>
    <t>NÚMERO DE TRÁMITE</t>
  </si>
  <si>
    <t xml:space="preserve">CAUDAL AUTORIZADO </t>
  </si>
  <si>
    <t xml:space="preserve">NÚMERO TOTAL DE FUENTES DE AGUA QUE CAPTA EL PRESTADOR </t>
  </si>
  <si>
    <t>EJES TEMÁTICOS POSTULADOS</t>
  </si>
  <si>
    <t>REQUISITOS</t>
  </si>
  <si>
    <t>CUMPLIMIENTO</t>
  </si>
  <si>
    <t>INDICADOR</t>
  </si>
  <si>
    <t>VALOR</t>
  </si>
  <si>
    <t>Catastro actualizado de viviendas existentes en el área de cobertura del prestador</t>
  </si>
  <si>
    <t>Catastro actualizado de plantas de tratamiento o de sitios de producción del agua potable</t>
  </si>
  <si>
    <t>Catastro actualizado de sistemas de almacenamiento de agua potable</t>
  </si>
  <si>
    <t>Catastro actualizado de macromedidores instalados y que estén en operación</t>
  </si>
  <si>
    <t>Resumen de volúmenes medidos por cada macromedidor en el último mes</t>
  </si>
  <si>
    <t>Planos generales de los sistemas de abastecimiento de agua potable en los que se indique el lugar en el que consta el macromedidor instalado</t>
  </si>
  <si>
    <t>EJE TEMÁTICO DE GESTIÓN DE PÉRDIDAS DE AGUA (art. 13)</t>
  </si>
  <si>
    <t>Se constituye por aquellas acciones que buscan incidir en la disminución de pérdidas de agua que se pueden originar por: fugas de agua potable generadas por fallas en la infraestructura instalada, consumos ilegales, consumos no medidos, consumos medidos no facturados, errores en la macromedición y micromedición, errores en el procesamiento de datos, y errores en la facturación.</t>
  </si>
  <si>
    <t>VAD: Volumen de agua distribuida a la red</t>
  </si>
  <si>
    <t>VTF: Volumen total facturado</t>
  </si>
  <si>
    <t>Catastro actualizado de viviendas existentes que cuenten con el servicio de agua potable</t>
  </si>
  <si>
    <t>Registro fotográfico de macromedidores instalados y en funcionamiento</t>
  </si>
  <si>
    <t>Catastro actualizado de conexiones existentes en el área de cobertura del prestador</t>
  </si>
  <si>
    <t>Catastro actualizado de conexiones que cuenten con micromedidor en funcionamiento y
que se registre las lecturas de manera mensual</t>
  </si>
  <si>
    <t>Resumen del registro de lecturas de micromedidores de último mes</t>
  </si>
  <si>
    <t>Registro fotográfico de micromedidores instalados y en funcionamiento</t>
  </si>
  <si>
    <t>Resumen del registro de volúmenes medidos por cada macromedidor en el último mes</t>
  </si>
  <si>
    <t>Es el eje temático mediante el cual se garantiza la medición del volumen de agua potable que se entrega a los consumidores a través de las conexiones residenciales y no residenciales por el aumento de la cobertura de micromedición, con el fin de asegurar los procesos de lectura y facturación de los consumos registrados.</t>
  </si>
  <si>
    <t>NMTP: Número de macromedidores totales que debería poseer el prestador</t>
  </si>
  <si>
    <t>Proyecto en vinculación con los prestadores comunitarios</t>
  </si>
  <si>
    <t>Registro de rendición de cuentas al aliado comunitario sobre la ejecución
del proyecto de vinculación y participación comunitaria</t>
  </si>
  <si>
    <t>Registro fotográfico del proyecto ejecutado</t>
  </si>
  <si>
    <t>EJE TEMÁTICO DE OPERACIÓN Y MANTENIMIENTO (art. 18)</t>
  </si>
  <si>
    <t>Este eje temático esta direccionado a garantizar la operatividad de la infraestructura instalada a través de la ejecución y cumplimiento de las instrucciones establecidas en los manuales de operación y mantenimiento de la infraestructura utilizada en los sistemas de agua potable.</t>
  </si>
  <si>
    <t>Manuales de operación y mantenimiento de los sistemas de agua potable</t>
  </si>
  <si>
    <t>Registro fotográfico de las actividades realizadas</t>
  </si>
  <si>
    <t>Es el eje temático vinculado a disminuir efectivamente la cantidad de agua promedio consumida por habitante, en los cuales se involucran actividades enfocadas a los consumidores a fin de que se concientice del uso adecuado del agua potable que lo realizan en sus viviendas y lo reutilicen.</t>
  </si>
  <si>
    <t>NPC: Número promedio de personas por conexión residencial de agua potable</t>
  </si>
  <si>
    <t>Proyecto ejecutado sobre disminución de la cantidad de agua promedio consumida
por habitante y concientización del uso adecuado del agua potable</t>
  </si>
  <si>
    <t>Registro fotográfico de las actividades ejecutadas</t>
  </si>
  <si>
    <t xml:space="preserve">Este eje temático enmarca las iniciativas, programas y proyectos destinados a la conservación y restauración de ecosistemas, fuentes de agua, así como acciones para conservar bosques remanentes y páramos, recuperar humedales y manglares, reforestar bosques con especies nativas, restaurar páramos con vegetación arbustiva, de acuerdo con las características de los ecosistemas que corresponden a cada bioregión y piso altitudinal del país. </t>
  </si>
  <si>
    <t>AIMC: Área intervenida para el manejo y conservación de las cuencas</t>
  </si>
  <si>
    <t>Informe ambiental de ejecución de las actividades de manejo y conservación en las cuencas hídricas</t>
  </si>
  <si>
    <t>El proyecto con su respectivo informe de ejecución y respaldos</t>
  </si>
  <si>
    <t xml:space="preserve">NÚMERO DE OFICIO DE APROBACIÓN </t>
  </si>
  <si>
    <t xml:space="preserve">FECHA DE APROBACIÓN </t>
  </si>
  <si>
    <t>NÚMERO DE OFICIO DE PRESENTACIÓN</t>
  </si>
  <si>
    <t xml:space="preserve">FECHA DE PRESENTACIÓN </t>
  </si>
  <si>
    <t>*Adjuntar plan de mejora aprobado por la Autoridad Única del Agua y oficio de aprobación</t>
  </si>
  <si>
    <t>*Adjuntar plan de mejora presentado a la Autoridad Única del Agua y oficio de presentación</t>
  </si>
  <si>
    <t>EJE TEMÁTICO DE CALIDAD DEL AGUA (art. 14)</t>
  </si>
  <si>
    <t>El eje vincula el cumplimiento de las normas de control de calidad de agua potable para que se ejecuten proyectos destinados a mejorar los niveles de conformidad de análisis microbiológicos, físicos y químicos y la cantidad de análisis realizados con el fin de garantizar que el agua distribuida a la población sea apta para consumo humano.</t>
  </si>
  <si>
    <t>CARFQ: Cantidad de análisis físicos químicos realizados en el periodo evaluado</t>
  </si>
  <si>
    <t>CACFQ: Cantidad de análisis físicos químicos que cumplen con la norma INEN 1108</t>
  </si>
  <si>
    <t>CARAP: Cantidad de análisis microbiológicos realizados en el periodo evaluado</t>
  </si>
  <si>
    <t>CARAP: Cantidad de análisis realizados en el periodo evaluado</t>
  </si>
  <si>
    <t>CANAP: Cantidad de análisis exigidos por la norma en el periodo evaluado</t>
  </si>
  <si>
    <t>Posee análisis de calidad del agua de un laboratorio externo acreditado por el Servicio de Acreditación Ecuatoriano (SAE) de los últimos 30 días previo a la postulación</t>
  </si>
  <si>
    <t>Listado de los análisis físicos, químicos y microbiológicos realizados en el último año calendario previo a la postulación a dicho eje; en el listado debe constar la fecha de realización del análisis, el número de parámetros conformes y el número de parámetros no conformes con la norma INEN1108 (revisión vigente) por cada análisis realizado</t>
  </si>
  <si>
    <t>Copias simples de los resultados de los análisis, incluyendo el análisis del laboratorio externo realizado en los últimos 30 días previos a la postulación</t>
  </si>
  <si>
    <t>CACAP: Cantidad de análisis microbiológicos que cumple con la norma INEN
1108</t>
  </si>
  <si>
    <t>Corresponde al eje temático que evidencia la vinculación del prestador público con el prestador comunitario en acciones dirigidas a la conservación, preservación, restauración y disminución de la presión antrópica de los ecosistemas relacionados con el recurso hídrico.
Los proyectos de vinculación y participación comunitaria pueden ser orientados a:
  a) Unidad de agua comunitaria;
  b) Convenios o acuerdos directos o mediante terceros para conservar, preservar o restaurar ecosistemas;
  c) Alianzas público – comunitarias;
  d) Capacitación continua;
  e) Infraestructura;
  f) Calidad del agua; y
  g) Otros proyectos orientados con el prestador comunitario.</t>
  </si>
  <si>
    <t>El prestador del servicio de agua potable debe instalar macromedidores en sus sistemas y en los siguientes sitios:
  a) En la salida del sitio de producción del agua potable;
  b) En la entrada y salida de los sistemas de almacenamiento de agua potable para la distribución;
  c) En los sitios de entrega de agua potable a otros prestadores (exportación de agua o venta); y,
  d) En los sitios de ingreso de agua potable de otros prestadores (importación de agua o compra).</t>
  </si>
  <si>
    <t>Listado de actividades a ejecutar según el manual de operación y mantenimiento, desagregado por proceso;
  a) Tratamiento;
  b) Conducción;
  c) Almacenamiento; y,
  d) Distribución a la red.</t>
  </si>
  <si>
    <t>EJE TEMÁTICO DE VINCULACIÓN CON PRESTADORES COMUNITARIOS (art. 17)</t>
  </si>
  <si>
    <t>EJE TEMÁTICO DE CONSUMO RESPONSABLE DEL AGUA  (art. 19)</t>
  </si>
  <si>
    <t>EJE TEMÁTICO DE MANEJO Y CONSERVACIÓN DE FUENTES  (art. 20)</t>
  </si>
  <si>
    <t>Para este eje temático se considera los proyectos que presenten nuevas soluciones o metodologías que aporten a la
conservación, restauración, preservación y reducción de la presión antrópica de los ecosistemas relacionados al recurso hídrico, mediante la inserción de nuevas tecnologías.
Para cumplir con este eje temático, el prestador público debe ejecutar proyectos que consideren los siguientes enfoques:
  a) Estudios técnicos encaminados a mejorar la prestación del servicio de agua potable;
  b) Medición de lecturas automáticas en macro y micromedidores;
  c) Sistemas de control de pérdidas de agua;
  d) Tratamiento de agua potable y de agua residual eficientes o nuevos;
  e) Sistemas informáticos de gestión, facturación y pagos;
  f) Plan de seguridad del agua que contemple los riesgos y peligros por proceso;
  g) Energías renovables en los diferentes procesos de la prestación de los servicios ;
  h) Sistemas alternativos de abastecimiento de agua potable;
  i) Mitigación y adaptación al cambio climático en la prestación de los servicios;
  j) Inteligencia artificial para mejorar la calidad de la prestación de los servicios; y,  
  k) Otros proyectos vinculados a la mejora de la prestación del servicio de agua potable.</t>
  </si>
  <si>
    <t>El Plan de Mejora de la prestación de los servicios de agua potable y saneamiento de toda la jurisdicción del cantón, debe contener el Programa de Uso Eficiente del Agua.</t>
  </si>
  <si>
    <t>EJE TEMÁTICO DE MICROMEDICIÓN (art. 15)</t>
  </si>
  <si>
    <t>EJE TEMÁTICO DE MACROMEDICIÓN (art. 16)</t>
  </si>
  <si>
    <t>EJE TEMÁTICO DE SOLUCIONES TECNOLÓGICAS  (art. 21)</t>
  </si>
  <si>
    <t>NÚMERO DE FUENTES DE AGUA QUE POSEEN AUTORIZACIÓN DE USO</t>
  </si>
  <si>
    <t xml:space="preserve">NOMBRE DE LA FUENTE DE AGUA AUTORIZADA </t>
  </si>
  <si>
    <t>1) INFORMACIÓN GENERAL</t>
  </si>
  <si>
    <t>2) AUTORIZACIONES DE USO DEL AGUA</t>
  </si>
  <si>
    <t>ESTADO DE TRÁMITE</t>
  </si>
  <si>
    <t>2.1) FUENTES DE AGUA EN PROCESO DE OBTENCIÓN DE LA AUTORIZACIÓN DE USO</t>
  </si>
  <si>
    <t>3) PLAN DE MEJORA DE LA PRESTACIÓN DE LOS SERVICIOS DE AGUA POTABLE Y SANEAMIENTO</t>
  </si>
  <si>
    <t>ESTADO DEL PROCESO</t>
  </si>
  <si>
    <t>3.1) PLAN DE MEJORA EN PROCESO DE APROBACIÓN</t>
  </si>
  <si>
    <t>CMP(%): Cobertura de macromedición del prestador en sus sistemas (art. 16)</t>
  </si>
  <si>
    <t>CMAP(%): Cobertura de micromedición de agua potable (art. 15)</t>
  </si>
  <si>
    <r>
      <t xml:space="preserve">ENTREGA 
</t>
    </r>
    <r>
      <rPr>
        <b/>
        <sz val="11"/>
        <color theme="0" tint="-0.34998626667073579"/>
        <rFont val="Arial"/>
        <family val="2"/>
      </rPr>
      <t>(SI/NO)</t>
    </r>
  </si>
  <si>
    <r>
      <t xml:space="preserve">CUMPLIMIENTO
</t>
    </r>
    <r>
      <rPr>
        <b/>
        <sz val="11"/>
        <color theme="0" tint="-0.34998626667073579"/>
        <rFont val="Arial"/>
        <family val="2"/>
      </rPr>
      <t>(Ingrese el valor)</t>
    </r>
  </si>
  <si>
    <t>CAP(%): Cobertura del servicio de agua potable</t>
  </si>
  <si>
    <t>VFM(%): Volumen facturado medido</t>
  </si>
  <si>
    <t>Porcentaje de actividades ejecutadas que constan en los manuales de operación y mantenimiento de los sistemas de agua potable.</t>
  </si>
  <si>
    <r>
      <t xml:space="preserve">INDICADOR </t>
    </r>
    <r>
      <rPr>
        <b/>
        <sz val="11"/>
        <color theme="0" tint="-0.499984740745262"/>
        <rFont val="Arial"/>
        <family val="2"/>
      </rPr>
      <t>(Periodo año anterior)</t>
    </r>
  </si>
  <si>
    <r>
      <t xml:space="preserve">INDICADOR </t>
    </r>
    <r>
      <rPr>
        <b/>
        <sz val="11"/>
        <color theme="0" tint="-0.499984740745262"/>
        <rFont val="Arial"/>
        <family val="2"/>
      </rPr>
      <t>(Último trimestre)</t>
    </r>
  </si>
  <si>
    <t>CAP (%): Cobertura del servicio de agua potable</t>
  </si>
  <si>
    <r>
      <t xml:space="preserve">*Adjuntar todas las resoluciones de autorización de uso del agua
</t>
    </r>
    <r>
      <rPr>
        <sz val="11"/>
        <color theme="0" tint="-0.499984740745262"/>
        <rFont val="Arial"/>
        <family val="2"/>
      </rPr>
      <t>(Insertar filas para el ingreso de más autorizaciones)</t>
    </r>
  </si>
  <si>
    <r>
      <t xml:space="preserve">*Adjuntar todos los documentos de respaldo sobre el estado del trámite
</t>
    </r>
    <r>
      <rPr>
        <sz val="11"/>
        <color theme="0" tint="-0.499984740745262"/>
        <rFont val="Arial"/>
        <family val="2"/>
      </rPr>
      <t>(Insertar filas para el ingreso de más número de trámites)</t>
    </r>
  </si>
  <si>
    <t>En caso de que se dé una estimación de los volúmenes mencionados, el prestador debe presentar la metodología de estimación y el resumen del registro de volúmenes estimados del último mes</t>
  </si>
  <si>
    <t>Resumen del registro de volúmenes de agua facturados medidos en cada una de las conexiones del último mes</t>
  </si>
  <si>
    <t>CONFIRMACIÓN DE LOS DOCUMENTOS DE RESPALDO</t>
  </si>
  <si>
    <t>CAP(%):Cobertura del servicio de agua potable  (art. 13)</t>
  </si>
  <si>
    <t>Indicador</t>
  </si>
  <si>
    <t>SI</t>
  </si>
  <si>
    <t>NO</t>
  </si>
  <si>
    <r>
      <t xml:space="preserve">ANEXO
</t>
    </r>
    <r>
      <rPr>
        <b/>
        <sz val="11"/>
        <color theme="0" tint="-0.499984740745262"/>
        <rFont val="Arial"/>
        <family val="2"/>
      </rPr>
      <t>(Reportar los documentos anexos en el medio indicado por la ARCA)</t>
    </r>
  </si>
  <si>
    <r>
      <t xml:space="preserve">ANC: Agua potable no contabilizada       
</t>
    </r>
    <r>
      <rPr>
        <sz val="11"/>
        <color theme="0" tint="-0.499984740745262"/>
        <rFont val="Arial"/>
        <family val="2"/>
      </rPr>
      <t>(cálculo automático)</t>
    </r>
  </si>
  <si>
    <r>
      <t xml:space="preserve">NCAFQ: Nivel de conformidad en análisis físicos químicos para agua potable   
</t>
    </r>
    <r>
      <rPr>
        <sz val="11"/>
        <color theme="0" tint="-0.499984740745262"/>
        <rFont val="Arial"/>
        <family val="2"/>
      </rPr>
      <t>(cálculo automático)</t>
    </r>
  </si>
  <si>
    <r>
      <t xml:space="preserve">NCAM: Nivel de conformidad en análisis microbiológicos para agua potable
</t>
    </r>
    <r>
      <rPr>
        <sz val="11"/>
        <color theme="0" tint="-0.499984740745262"/>
        <rFont val="Arial"/>
        <family val="2"/>
      </rPr>
      <t>(cálculo automático)</t>
    </r>
  </si>
  <si>
    <r>
      <t xml:space="preserve">CCAP: Cobertura de control de calidad en análisis para agua potable
</t>
    </r>
    <r>
      <rPr>
        <sz val="11"/>
        <color theme="0" tint="-0.499984740745262"/>
        <rFont val="Arial"/>
        <family val="2"/>
      </rPr>
      <t>(cálculo automático)</t>
    </r>
  </si>
  <si>
    <r>
      <t xml:space="preserve">CMAP: Cobertura de micromedición de agua potable       
</t>
    </r>
    <r>
      <rPr>
        <sz val="11"/>
        <color theme="0" tint="-0.499984740745262"/>
        <rFont val="Arial"/>
        <family val="2"/>
      </rPr>
      <t xml:space="preserve"> (cálculo automático)</t>
    </r>
  </si>
  <si>
    <t>NCMI: Número de conexiones con micromedidor instalado en funcionamiento y que se registran las lecturas de manera mensual</t>
  </si>
  <si>
    <t>NCAP: Número de conexiones de agua potable dentro del área de cobertura del prestador del servicio en el periodo reportado</t>
  </si>
  <si>
    <t>NMIF: Número de macromedidores instalados en funcionamiento y que se registran las lecturas de manera periódica</t>
  </si>
  <si>
    <r>
      <t xml:space="preserve">CMP: Cobertura de macromedición del prestador en sus sistemas
</t>
    </r>
    <r>
      <rPr>
        <sz val="11"/>
        <color theme="0" tint="-0.499984740745262"/>
        <rFont val="Arial"/>
        <family val="2"/>
      </rPr>
      <t>(cálculo automático)</t>
    </r>
  </si>
  <si>
    <t>Documentos de respaldo de las actividades que constan en los manuales, por proceso</t>
  </si>
  <si>
    <t>NCR: Número de conexiones residenciales de agua potable que se facturan dentro del área de cobertura del prestador del servicio</t>
  </si>
  <si>
    <t>VFR: Volumen facturado correspondiente a las conexiones residenciales, en litros por día</t>
  </si>
  <si>
    <r>
      <t xml:space="preserve">DAP: Dotación de Agua Potable
</t>
    </r>
    <r>
      <rPr>
        <sz val="11"/>
        <color theme="0" tint="-0.499984740745262"/>
        <rFont val="Arial"/>
        <family val="2"/>
      </rPr>
      <t>(cálculo automático)</t>
    </r>
  </si>
  <si>
    <t>ATC: Área total de las cuencas hídricas de las fuentes de agua que capta el prestador</t>
  </si>
  <si>
    <t>Conexiones residenciales existentes en el área de cobertura del prestador</t>
  </si>
  <si>
    <t>Resumen del registro de lecturas de micromedidores del último trimestre, y del mismo periodo del año anterior</t>
  </si>
  <si>
    <r>
      <t xml:space="preserve">CMC: Cobertura de manejo y conservación de las cuencas hídricas
</t>
    </r>
    <r>
      <rPr>
        <sz val="11"/>
        <color theme="0" tint="-0.499984740745262"/>
        <rFont val="Arial"/>
        <family val="2"/>
      </rPr>
      <t>(cálculo automático)</t>
    </r>
  </si>
  <si>
    <t>Planos generales de las cuencas hídricas de las fuentes de agua que capta con su respectivo cálculo de áreas</t>
  </si>
  <si>
    <r>
      <t xml:space="preserve">El presente formulario contiene los indicadores, requisitos y anexos solicitados por cada eje temático, donde el prestador público de los servicios que haya cumplido el eje temático "Gestión de pérdidas de agua" o al menos dos de los ejes temáticos restantes, podrá postularse para el otorgamiento del </t>
    </r>
    <r>
      <rPr>
        <b/>
        <i/>
        <sz val="11"/>
        <color theme="4" tint="-0.499984740745262"/>
        <rFont val="Arial"/>
        <family val="2"/>
      </rPr>
      <t xml:space="preserve">Reconocimiento Punto Azul.
</t>
    </r>
    <r>
      <rPr>
        <b/>
        <i/>
        <sz val="11"/>
        <color theme="0" tint="-0.499984740745262"/>
        <rFont val="Arial"/>
        <family val="2"/>
      </rPr>
      <t xml:space="preserve">
Indicaciones: Este Formulario deberá ser remitido a través de los medios indicados por la ARCA</t>
    </r>
  </si>
  <si>
    <r>
      <t xml:space="preserve">Confirmo que los datos ingresados en el presente Formulario de Postulación son de mi pleno conocimiento y que corresponden a los documentos de respaldo generados en la prestación del servicio, los cuales serán utilizados por la Agencia de Regulación y Control del Agua - ARCA dentro del proceso de postulación / evaluación para el otorgamiento del Reconocimiento Punto Azul, emitido por el Ministerio del Ambiente, Agua y Transición Ecológica mediante Acuerdo Ministerial Nro. MAATE-2022-098.
Atentamente.
---------------------------------------
Firma.
</t>
    </r>
    <r>
      <rPr>
        <sz val="11"/>
        <color theme="0" tint="-0.499984740745262"/>
        <rFont val="Arial"/>
        <family val="2"/>
      </rPr>
      <t>(Máxima Autoridad competente en la prestación del servicios de agua potable )</t>
    </r>
  </si>
  <si>
    <t>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</si>
</sst>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Arial"/>
      <family val="2"/>
    </font>
    <font>
      <b/>
      <sz val="11"/>
      <color theme="0"/>
      <name val="Arial"/>
      <family val="2"/>
    </font>
    <font>
      <b/>
      <sz val="20"/>
      <color theme="0"/>
      <name val="Arial"/>
      <family val="2"/>
    </font>
    <font>
      <sz val="11"/>
      <name val="Arial"/>
      <family val="2"/>
    </font>
    <font>
      <b/>
      <sz val="11"/>
      <color theme="1"/>
      <name val="Arial"/>
      <family val="2"/>
    </font>
    <font>
      <b/>
      <sz val="12"/>
      <color theme="0"/>
      <name val="Arial"/>
      <family val="2"/>
    </font>
    <font>
      <sz val="12"/>
      <color theme="1"/>
      <name val="Arial"/>
      <family val="2"/>
    </font>
    <font>
      <sz val="11"/>
      <color theme="1"/>
      <name val="Calibri"/>
      <family val="2"/>
      <scheme val="minor"/>
    </font>
    <font>
      <b/>
      <sz val="11"/>
      <color theme="0" tint="-0.34998626667073579"/>
      <name val="Arial"/>
      <family val="2"/>
    </font>
    <font>
      <sz val="11"/>
      <color theme="0" tint="-0.499984740745262"/>
      <name val="Arial"/>
      <family val="2"/>
    </font>
    <font>
      <b/>
      <sz val="11"/>
      <color theme="0" tint="-0.499984740745262"/>
      <name val="Arial"/>
      <family val="2"/>
    </font>
    <font>
      <b/>
      <i/>
      <sz val="11"/>
      <color theme="4" tint="-0.499984740745262"/>
      <name val="Arial"/>
      <family val="2"/>
    </font>
    <font>
      <b/>
      <i/>
      <sz val="11"/>
      <color theme="0"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72">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4"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4"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2" fontId="4" fillId="5" borderId="1" xfId="0" applyNumberFormat="1" applyFont="1" applyFill="1" applyBorder="1" applyAlignment="1">
      <alignment horizontal="center" vertical="center" wrapText="1"/>
    </xf>
    <xf numFmtId="0" fontId="7" fillId="0" borderId="0" xfId="0" applyFont="1"/>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9" fontId="4" fillId="2" borderId="1" xfId="1" applyFont="1" applyFill="1" applyBorder="1" applyAlignment="1">
      <alignment horizontal="center" vertical="center" wrapText="1"/>
    </xf>
    <xf numFmtId="10" fontId="4" fillId="5"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0" fontId="4" fillId="2" borderId="1" xfId="1" applyNumberFormat="1" applyFont="1" applyFill="1" applyBorder="1" applyAlignment="1">
      <alignment horizontal="center" vertical="center" wrapText="1"/>
    </xf>
    <xf numFmtId="9" fontId="4" fillId="5" borderId="1" xfId="1" applyFont="1" applyFill="1" applyBorder="1" applyAlignment="1">
      <alignment horizontal="center" vertical="center" wrapText="1"/>
    </xf>
    <xf numFmtId="0" fontId="1" fillId="0" borderId="0" xfId="0" applyFont="1" applyBorder="1" applyAlignment="1">
      <alignment horizontal="right" vertical="center" wrapText="1"/>
    </xf>
    <xf numFmtId="0" fontId="1" fillId="0" borderId="1" xfId="0" applyFont="1" applyBorder="1"/>
    <xf numFmtId="0" fontId="1" fillId="5" borderId="1" xfId="0" applyFont="1" applyFill="1" applyBorder="1" applyAlignment="1">
      <alignment horizontal="center" vertical="center"/>
    </xf>
    <xf numFmtId="0" fontId="1" fillId="5" borderId="1" xfId="0" applyFont="1" applyFill="1" applyBorder="1" applyAlignment="1">
      <alignment horizontal="center" vertical="top"/>
    </xf>
    <xf numFmtId="0" fontId="1" fillId="0" borderId="0" xfId="0" applyFont="1" applyAlignment="1">
      <alignment horizontal="left" vertical="top"/>
    </xf>
    <xf numFmtId="2" fontId="4" fillId="2" borderId="1" xfId="0" applyNumberFormat="1" applyFont="1" applyFill="1" applyBorder="1" applyAlignment="1">
      <alignment horizontal="left" vertical="top" wrapText="1"/>
    </xf>
    <xf numFmtId="0" fontId="4" fillId="2" borderId="1" xfId="0" applyFont="1" applyFill="1" applyBorder="1" applyAlignment="1">
      <alignment horizontal="justify" vertical="center" wrapText="1"/>
    </xf>
    <xf numFmtId="0" fontId="3" fillId="3" borderId="0" xfId="0" applyFont="1" applyFill="1" applyAlignment="1">
      <alignment horizontal="center" vertical="center"/>
    </xf>
    <xf numFmtId="0" fontId="4" fillId="5" borderId="2"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 fillId="0" borderId="0" xfId="0" applyFont="1" applyAlignment="1">
      <alignment horizontal="justify" vertical="top" wrapText="1"/>
    </xf>
    <xf numFmtId="0" fontId="6" fillId="3" borderId="1" xfId="0" applyFont="1" applyFill="1" applyBorder="1" applyAlignment="1">
      <alignment horizontal="center" vertical="center" wrapText="1"/>
    </xf>
    <xf numFmtId="0" fontId="4" fillId="2" borderId="2" xfId="0" applyFont="1" applyFill="1" applyBorder="1" applyAlignment="1">
      <alignment horizontal="justify" vertical="top" wrapText="1"/>
    </xf>
    <xf numFmtId="0" fontId="4" fillId="2" borderId="4" xfId="0" applyFont="1" applyFill="1" applyBorder="1" applyAlignment="1">
      <alignment horizontal="justify" vertical="top" wrapText="1"/>
    </xf>
    <xf numFmtId="0" fontId="4" fillId="5" borderId="2" xfId="0" applyFont="1" applyFill="1" applyBorder="1" applyAlignment="1">
      <alignment horizontal="justify" vertical="top" wrapText="1"/>
    </xf>
    <xf numFmtId="0" fontId="4" fillId="5" borderId="4" xfId="0" applyFont="1" applyFill="1" applyBorder="1" applyAlignment="1">
      <alignment horizontal="justify" vertical="top" wrapText="1"/>
    </xf>
    <xf numFmtId="0" fontId="4" fillId="2" borderId="2"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center"/>
    </xf>
    <xf numFmtId="0" fontId="1" fillId="0" borderId="0" xfId="0" applyFont="1" applyAlignment="1">
      <alignment horizontal="justify"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xf>
    <xf numFmtId="0" fontId="1" fillId="0" borderId="0" xfId="0" applyFont="1" applyBorder="1" applyAlignment="1">
      <alignment horizontal="right" vertical="center" wrapText="1"/>
    </xf>
    <xf numFmtId="0" fontId="1" fillId="0" borderId="5" xfId="0" applyFont="1" applyBorder="1" applyAlignment="1">
      <alignment horizontal="right" vertical="center" wrapText="1"/>
    </xf>
    <xf numFmtId="0" fontId="1" fillId="0" borderId="0" xfId="0" applyFont="1" applyAlignment="1">
      <alignment horizontal="justify" vertical="center" wrapText="1"/>
    </xf>
    <xf numFmtId="0" fontId="4" fillId="0" borderId="1" xfId="0" applyFont="1" applyFill="1" applyBorder="1" applyAlignment="1">
      <alignment horizontal="justify" vertical="center" wrapText="1"/>
    </xf>
    <xf numFmtId="0" fontId="1" fillId="0" borderId="1" xfId="0" applyFont="1" applyBorder="1" applyAlignment="1">
      <alignment horizontal="justify" vertical="top" wrapText="1"/>
    </xf>
    <xf numFmtId="0" fontId="1" fillId="0" borderId="1" xfId="0" applyFont="1" applyBorder="1" applyAlignment="1">
      <alignment horizontal="justify" vertical="center" wrapText="1"/>
    </xf>
    <xf numFmtId="0" fontId="4" fillId="2" borderId="0"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Normal" xfId="0" builtinId="0"/>
    <cellStyle name="Porcentaje" xfId="1" builtinId="5"/>
  </cellStyles>
  <dxfs count="50">
    <dxf>
      <font>
        <color rgb="FF006100"/>
      </font>
      <fill>
        <patternFill>
          <bgColor rgb="FFC6EFCE"/>
        </patternFill>
      </fill>
    </dxf>
    <dxf>
      <fill>
        <patternFill>
          <bgColor rgb="FFFFC7CE"/>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ill>
        <patternFill>
          <bgColor rgb="FF92D050"/>
        </patternFill>
      </fill>
    </dxf>
    <dxf>
      <fill>
        <patternFill>
          <bgColor theme="0"/>
        </patternFill>
      </fill>
    </dxf>
    <dxf>
      <font>
        <color rgb="FF9C0006"/>
      </font>
      <fill>
        <patternFill>
          <bgColor rgb="FFFFC7CE"/>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ont>
        <color rgb="FF9C0006"/>
      </font>
      <fill>
        <patternFill>
          <bgColor rgb="FFFFC7CE"/>
        </patternFill>
      </fill>
    </dxf>
    <dxf>
      <fill>
        <patternFill>
          <bgColor theme="0"/>
        </patternFill>
      </fill>
    </dxf>
    <dxf>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92D050"/>
        </patternFill>
      </fill>
    </dxf>
    <dxf>
      <font>
        <color rgb="FF006100"/>
      </font>
      <fill>
        <patternFill>
          <bgColor rgb="FFC6EFCE"/>
        </patternFill>
      </fill>
    </dxf>
    <dxf>
      <fill>
        <patternFill>
          <bgColor rgb="FFFFC7CE"/>
        </patternFill>
      </fill>
    </dxf>
    <dxf>
      <font>
        <color rgb="FF9C0006"/>
      </font>
      <fill>
        <patternFill>
          <bgColor rgb="FFFFC7CE"/>
        </patternFill>
      </fill>
    </dxf>
    <dxf>
      <fill>
        <patternFill>
          <bgColor rgb="FF92D05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2190749</xdr:colOff>
      <xdr:row>0</xdr:row>
      <xdr:rowOff>723900</xdr:rowOff>
    </xdr:to>
    <xdr:pic>
      <xdr:nvPicPr>
        <xdr:cNvPr id="3" name="Imagen 2">
          <a:extLst>
            <a:ext uri="{FF2B5EF4-FFF2-40B4-BE49-F238E27FC236}">
              <a16:creationId xmlns:a16="http://schemas.microsoft.com/office/drawing/2014/main" id="{06531F1C-C39E-4921-9B45-2F0949A5BC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78" b="88949"/>
        <a:stretch/>
      </xdr:blipFill>
      <xdr:spPr bwMode="auto">
        <a:xfrm>
          <a:off x="0" y="0"/>
          <a:ext cx="7820024" cy="723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1476375</xdr:colOff>
      <xdr:row>0</xdr:row>
      <xdr:rowOff>0</xdr:rowOff>
    </xdr:from>
    <xdr:to>
      <xdr:col>2</xdr:col>
      <xdr:colOff>1029932</xdr:colOff>
      <xdr:row>1</xdr:row>
      <xdr:rowOff>1762</xdr:rowOff>
    </xdr:to>
    <xdr:pic>
      <xdr:nvPicPr>
        <xdr:cNvPr id="4" name="Imagen 3">
          <a:extLst>
            <a:ext uri="{FF2B5EF4-FFF2-40B4-BE49-F238E27FC236}">
              <a16:creationId xmlns:a16="http://schemas.microsoft.com/office/drawing/2014/main" id="{6157038F-C8FE-4224-8396-82930960F7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614" t="23618" r="5771" b="22928"/>
        <a:stretch>
          <a:fillRect/>
        </a:stretch>
      </xdr:blipFill>
      <xdr:spPr bwMode="auto">
        <a:xfrm>
          <a:off x="3000375" y="0"/>
          <a:ext cx="1496657" cy="72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47624</xdr:colOff>
      <xdr:row>55</xdr:row>
      <xdr:rowOff>256699</xdr:rowOff>
    </xdr:from>
    <xdr:to>
      <xdr:col>0</xdr:col>
      <xdr:colOff>1482075</xdr:colOff>
      <xdr:row>55</xdr:row>
      <xdr:rowOff>628650</xdr:rowOff>
    </xdr:to>
    <xdr:pic>
      <xdr:nvPicPr>
        <xdr:cNvPr id="5"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4" y="18668524"/>
          <a:ext cx="1434451" cy="371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79</xdr:row>
      <xdr:rowOff>179378</xdr:rowOff>
    </xdr:from>
    <xdr:to>
      <xdr:col>0</xdr:col>
      <xdr:colOff>1349253</xdr:colOff>
      <xdr:row>79</xdr:row>
      <xdr:rowOff>533400</xdr:rowOff>
    </xdr:to>
    <xdr:pic>
      <xdr:nvPicPr>
        <xdr:cNvPr id="7" name="Imagen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50" y="28135253"/>
          <a:ext cx="1177803" cy="354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82</xdr:row>
      <xdr:rowOff>209550</xdr:rowOff>
    </xdr:from>
    <xdr:to>
      <xdr:col>0</xdr:col>
      <xdr:colOff>1421251</xdr:colOff>
      <xdr:row>82</xdr:row>
      <xdr:rowOff>552450</xdr:rowOff>
    </xdr:to>
    <xdr:pic>
      <xdr:nvPicPr>
        <xdr:cNvPr id="8" name="Imagen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975" y="29556075"/>
          <a:ext cx="1240276"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180974</xdr:colOff>
      <xdr:row>85</xdr:row>
      <xdr:rowOff>191590</xdr:rowOff>
    </xdr:from>
    <xdr:to>
      <xdr:col>0</xdr:col>
      <xdr:colOff>1371599</xdr:colOff>
      <xdr:row>85</xdr:row>
      <xdr:rowOff>514350</xdr:rowOff>
    </xdr:to>
    <xdr:pic>
      <xdr:nvPicPr>
        <xdr:cNvPr id="9" name="Imagen 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0974" y="30957340"/>
          <a:ext cx="1190625" cy="32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145210</xdr:colOff>
      <xdr:row>98</xdr:row>
      <xdr:rowOff>180975</xdr:rowOff>
    </xdr:from>
    <xdr:to>
      <xdr:col>0</xdr:col>
      <xdr:colOff>1390649</xdr:colOff>
      <xdr:row>98</xdr:row>
      <xdr:rowOff>495300</xdr:rowOff>
    </xdr:to>
    <xdr:pic>
      <xdr:nvPicPr>
        <xdr:cNvPr id="10" name="Imagen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5210" y="36833175"/>
          <a:ext cx="124543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257174</xdr:colOff>
      <xdr:row>114</xdr:row>
      <xdr:rowOff>202767</xdr:rowOff>
    </xdr:from>
    <xdr:to>
      <xdr:col>0</xdr:col>
      <xdr:colOff>1314449</xdr:colOff>
      <xdr:row>114</xdr:row>
      <xdr:rowOff>485775</xdr:rowOff>
    </xdr:to>
    <xdr:pic>
      <xdr:nvPicPr>
        <xdr:cNvPr id="13" name="Imagen 1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7174" y="43170042"/>
          <a:ext cx="1057275" cy="283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64431</xdr:colOff>
      <xdr:row>152</xdr:row>
      <xdr:rowOff>238125</xdr:rowOff>
    </xdr:from>
    <xdr:to>
      <xdr:col>0</xdr:col>
      <xdr:colOff>1476375</xdr:colOff>
      <xdr:row>152</xdr:row>
      <xdr:rowOff>428625</xdr:rowOff>
    </xdr:to>
    <xdr:pic>
      <xdr:nvPicPr>
        <xdr:cNvPr id="15" name="Imagen 1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431" y="59264550"/>
          <a:ext cx="1411944"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64431</xdr:colOff>
      <xdr:row>157</xdr:row>
      <xdr:rowOff>238125</xdr:rowOff>
    </xdr:from>
    <xdr:ext cx="1411944" cy="190500"/>
    <xdr:pic>
      <xdr:nvPicPr>
        <xdr:cNvPr id="16" name="Imagen 1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431" y="59264550"/>
          <a:ext cx="1411944"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200025</xdr:colOff>
      <xdr:row>173</xdr:row>
      <xdr:rowOff>220253</xdr:rowOff>
    </xdr:from>
    <xdr:to>
      <xdr:col>0</xdr:col>
      <xdr:colOff>1381125</xdr:colOff>
      <xdr:row>173</xdr:row>
      <xdr:rowOff>542925</xdr:rowOff>
    </xdr:to>
    <xdr:pic>
      <xdr:nvPicPr>
        <xdr:cNvPr id="18" name="Imagen 1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0025" y="67676303"/>
          <a:ext cx="1181100" cy="322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ex Ramirez Barahona" id="{213DD51A-C6F6-4614-B8D6-8F07E401FB12}" userId="de579a00566b0e1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7" dT="2022-10-25T03:37:51.84" personId="{213DD51A-C6F6-4614-B8D6-8F07E401FB12}" id="{71F1CE1E-AB0D-4E28-A833-E4151F77FFED}">
    <text>EL INDICADOR DEBE SER MAYOR AL 80% PARA POSTULAR A ESTE EJE TEMÁTICO</text>
  </threadedComment>
  <threadedComment ref="D48" dT="2022-10-25T03:37:51.84" personId="{213DD51A-C6F6-4614-B8D6-8F07E401FB12}" id="{4CD4B3EA-6876-4E0D-9F4B-4E744DBF7CCF}">
    <text>EL INDICADOR DEBE SER MAYOR AL 80% PARA POSTULAR A ESTE EJE TEMÁTICO</text>
  </threadedComment>
  <threadedComment ref="D49" dT="2022-10-25T03:37:51.84" personId="{213DD51A-C6F6-4614-B8D6-8F07E401FB12}" id="{8EC8521F-C767-4BAE-881F-339BD13B52C5}">
    <text>EL INDICADOR DEBE SER MAYOR AL 80% PARA POSTULAR A ESTE EJE TEMÁTICO</text>
  </threadedComment>
  <threadedComment ref="D50" dT="2022-10-25T03:26:11.22" personId="{213DD51A-C6F6-4614-B8D6-8F07E401FB12}" id="{EF773C7E-D0C3-40B4-9E59-C34338F6B7FB}">
    <text xml:space="preserve">DIGITE EL NÚMERO QUE CORRESPONDA
</text>
  </threadedComment>
  <threadedComment ref="D51" dT="2022-10-25T03:56:31.55" personId="{213DD51A-C6F6-4614-B8D6-8F07E401FB12}" id="{37BC54A6-A929-4CC7-8134-C3B4E4F8EC84}">
    <text>Valor promedio del último mes</text>
  </threadedComment>
  <threadedComment ref="D52" dT="2022-10-25T03:56:35.86" personId="{213DD51A-C6F6-4614-B8D6-8F07E401FB12}" id="{A03DDDBB-F5FB-4DC9-9046-B8FBAD5B389E}">
    <text>Valor promedio del último mes</text>
  </threadedComment>
  <threadedComment ref="D53" dT="2022-10-25T03:36:09.89" personId="{213DD51A-C6F6-4614-B8D6-8F07E401FB12}" id="{C2820B18-AE78-4609-B696-2E09A9E34E28}">
    <text>EL INDICADOR DEBE SER MENOR O IGUAL AL 35% PARA CUMPLIR CON EL EJE TEMÁTICO</text>
  </threadedComment>
  <threadedComment ref="D54" dT="2022-10-25T03:26:41.60" personId="{213DD51A-C6F6-4614-B8D6-8F07E401FB12}" id="{940119B6-5404-482D-8158-889F31FA02AA}">
    <text>OPCIÓN DE RESPUESTA:
SI / NO</text>
  </threadedComment>
  <threadedComment ref="D73" dT="2022-10-25T03:37:51.84" personId="{213DD51A-C6F6-4614-B8D6-8F07E401FB12}" id="{4742CAF5-7E6C-46AA-AE05-F02DF608A3ED}">
    <text>EL INDICADOR DEBE SER MAYOR AL 80% PARA POSTULAR A ESTE EJE TEMÁTICO</text>
  </threadedComment>
  <threadedComment ref="D74" dT="2022-10-25T03:26:11.22" personId="{213DD51A-C6F6-4614-B8D6-8F07E401FB12}" id="{DCB60D5E-43CA-4F2E-AF3F-B50B79AD439B}">
    <text xml:space="preserve">DIGITE EL NÚMERO QUE CORRESPONDA
</text>
  </threadedComment>
  <threadedComment ref="D75" dT="2022-10-25T03:56:31.55" personId="{213DD51A-C6F6-4614-B8D6-8F07E401FB12}" id="{DBC8FE14-646B-4314-BCA0-9A30DC23A1BC}">
    <text>Valor del último año</text>
  </threadedComment>
  <threadedComment ref="D76" dT="2022-10-25T03:56:35.86" personId="{213DD51A-C6F6-4614-B8D6-8F07E401FB12}" id="{C1BA45CE-6559-4EA5-BDC6-9DF4D63F33B3}">
    <text>Valor del último año</text>
  </threadedComment>
  <threadedComment ref="D77" dT="2022-10-25T03:36:09.89" personId="{213DD51A-C6F6-4614-B8D6-8F07E401FB12}" id="{5E5A96EF-7F15-45A0-AD1B-A8E1BA854C3C}">
    <text>EL INDICADOR DEBE SER MAYOR AL 99% PARA CUMPLIR CON EL EJE TEMÁTICO</text>
  </threadedComment>
  <threadedComment ref="D78" dT="2022-10-25T03:56:31.55" personId="{213DD51A-C6F6-4614-B8D6-8F07E401FB12}" id="{69D4B0BA-2BE7-4A54-BB74-5062E0C96609}">
    <text>Valor del último año</text>
  </threadedComment>
  <threadedComment ref="D79" dT="2022-10-25T03:56:35.86" personId="{213DD51A-C6F6-4614-B8D6-8F07E401FB12}" id="{F2861891-EB23-4BA9-9A88-82951745EB85}">
    <text>Valor del último año</text>
  </threadedComment>
  <threadedComment ref="D80" dT="2022-10-25T03:36:09.89" personId="{213DD51A-C6F6-4614-B8D6-8F07E401FB12}" id="{03017F2B-EDF0-4E2E-918B-7A579F761D1E}">
    <text>EL INDICADOR DEBE SER MAYOR AL 99% PARA CUMPLIR CON EL EJE TEMÁTICO</text>
  </threadedComment>
  <threadedComment ref="D81" dT="2022-10-25T03:56:31.55" personId="{213DD51A-C6F6-4614-B8D6-8F07E401FB12}" id="{0D34B8E6-02C1-448E-9D8D-E95BAC5F11CD}">
    <text>Valor del último año</text>
  </threadedComment>
  <threadedComment ref="D82" dT="2022-10-25T03:56:35.86" personId="{213DD51A-C6F6-4614-B8D6-8F07E401FB12}" id="{68D74193-0801-45E4-8722-523ACD262C2E}">
    <text>Valor del último año</text>
  </threadedComment>
  <threadedComment ref="D83" dT="2022-10-25T03:36:09.89" personId="{213DD51A-C6F6-4614-B8D6-8F07E401FB12}" id="{D3B201C5-E142-4834-BBC2-749D80BB1CE1}">
    <text>EL INDICADOR DEBE SER MAYOR AL 99% PARA CUMPLIR CON EL EJE TEMÁTICO</text>
  </threadedComment>
  <threadedComment ref="D84" dT="2022-10-25T03:26:41.60" personId="{213DD51A-C6F6-4614-B8D6-8F07E401FB12}" id="{165A0B15-33F8-4DDE-8DCB-5BE78600CC0D}">
    <text>OPCIÓN DE RESPUESTA:
SI / NO</text>
  </threadedComment>
  <threadedComment ref="D91" dT="2022-10-25T03:37:51.84" personId="{213DD51A-C6F6-4614-B8D6-8F07E401FB12}" id="{CBB14FC2-D879-4F00-B73A-8D935E26C947}">
    <text>EL INDICADOR DEBE SER MAYOR AL 80% PARA POSTULAR A ESTE EJE TEMÁTICO</text>
  </threadedComment>
  <threadedComment ref="D92" dT="2022-10-25T03:37:51.84" personId="{213DD51A-C6F6-4614-B8D6-8F07E401FB12}" id="{49F0CBFA-8798-4772-8CBD-1234A3E2709A}">
    <text>EL INDICADOR DEBE SER MAYOR AL 80% PARA POSTULAR A ESTE EJE TEMÁTICO</text>
  </threadedComment>
  <threadedComment ref="D93" dT="2022-10-25T03:26:11.22" personId="{213DD51A-C6F6-4614-B8D6-8F07E401FB12}" id="{3FAF4042-8B4A-4797-B004-A01FBF089BD7}">
    <text xml:space="preserve">DIGITE EL NÚMERO QUE CORRESPONDA
</text>
  </threadedComment>
  <threadedComment ref="D96" dT="2022-10-25T03:36:09.89" personId="{213DD51A-C6F6-4614-B8D6-8F07E401FB12}" id="{84CCEC61-02ED-40A4-8709-C54096250F58}">
    <text>EL INDICADOR DEBE SER MAYOR AL 95% PARA CUMPLIR CON EL EJE TEMÁTICO</text>
  </threadedComment>
  <threadedComment ref="D97" dT="2022-10-25T03:26:41.60" personId="{213DD51A-C6F6-4614-B8D6-8F07E401FB12}" id="{97AA7642-546C-447E-8B70-F87FBCE9E629}">
    <text>OPCIÓN DE RESPUESTA:
SI / NO</text>
  </threadedComment>
  <threadedComment ref="D108" dT="2022-10-25T03:37:51.84" personId="{213DD51A-C6F6-4614-B8D6-8F07E401FB12}" id="{34CDACC6-D5C7-4FED-83F2-9995566FB774}">
    <text>EL INDICADOR DEBE SER MAYOR AL 80% PARA POSTULAR A ESTE EJE TEMÁTICO</text>
  </threadedComment>
  <threadedComment ref="D109" dT="2022-10-25T03:26:11.22" personId="{213DD51A-C6F6-4614-B8D6-8F07E401FB12}" id="{CE05D146-E5E8-43A2-BE47-DA0AF31BF329}">
    <text xml:space="preserve">DIGITE EL NÚMERO QUE CORRESPONDA
</text>
  </threadedComment>
  <threadedComment ref="D112" dT="2022-10-25T03:36:09.89" personId="{213DD51A-C6F6-4614-B8D6-8F07E401FB12}" id="{0457F6F4-9C8C-491B-A257-15095D758E02}">
    <text>EL INDICADOR DEBE SER MAYOR AL 95% PARA CUMPLIR CON EL EJE TEMÁTICO</text>
  </threadedComment>
  <threadedComment ref="D113" dT="2022-10-25T03:26:41.60" personId="{213DD51A-C6F6-4614-B8D6-8F07E401FB12}" id="{30602B29-CFE1-4752-AB23-48D6F8746BFD}">
    <text>OPCIÓN DE RESPUESTA:
SI / NO</text>
  </threadedComment>
  <threadedComment ref="D125" dT="2022-10-25T03:26:41.60" personId="{213DD51A-C6F6-4614-B8D6-8F07E401FB12}" id="{380679AA-5C9F-498B-9D1B-AF69B3E8D87F}">
    <text>OPCIÓN DE RESPUESTA:
SI / NO</text>
  </threadedComment>
  <threadedComment ref="D132" dT="2022-10-25T03:26:11.22" personId="{213DD51A-C6F6-4614-B8D6-8F07E401FB12}" id="{EA910068-9E14-4419-AF7E-F21DA3A59365}">
    <text xml:space="preserve">DIGITE EL NÚMERO QUE CORRESPONDA
</text>
  </threadedComment>
  <threadedComment ref="D133" dT="2022-10-25T03:36:09.89" personId="{213DD51A-C6F6-4614-B8D6-8F07E401FB12}" id="{94A6DFA7-788F-497A-8CE5-10036315B452}">
    <text>EL INDICADOR DEBE SER MAYOR AL 95% PARA CUMPLIR CON EL EJE TEMÁTICO</text>
  </threadedComment>
  <threadedComment ref="D134" dT="2022-10-25T03:26:41.60" personId="{213DD51A-C6F6-4614-B8D6-8F07E401FB12}" id="{66009EB0-46D4-44F8-B7ED-C5A6E420472F}">
    <text>OPCIÓN DE RESPUESTA:
SI / NO</text>
  </threadedComment>
  <threadedComment ref="D143" dT="2022-10-25T03:37:51.84" personId="{213DD51A-C6F6-4614-B8D6-8F07E401FB12}" id="{DD7EC098-457A-4108-93CD-39807D2F3BD5}">
    <text>EL INDICADOR DEBE SER MAYOR AL 80% PARA POSTULAR A ESTE EJE TEMÁTICO</text>
  </threadedComment>
  <threadedComment ref="D144" dT="2022-10-25T03:37:51.84" personId="{213DD51A-C6F6-4614-B8D6-8F07E401FB12}" id="{D2CA8DE9-88C2-451F-B2C3-88378DF33697}">
    <text>EL INDICADOR DEBE SER MAYOR AL 80% PARA POSTULAR A ESTE EJE TEMÁTICO</text>
  </threadedComment>
  <threadedComment ref="D145" dT="2022-10-25T03:37:51.84" personId="{213DD51A-C6F6-4614-B8D6-8F07E401FB12}" id="{843C58D0-4D86-4D65-919E-51D463B4DEF9}">
    <text>EL INDICADOR DEBE SER MAYOR AL 80% PARA POSTULAR A ESTE EJE TEMÁTICO</text>
  </threadedComment>
  <threadedComment ref="D146" dT="2022-10-25T03:26:11.22" personId="{213DD51A-C6F6-4614-B8D6-8F07E401FB12}" id="{89524879-9FF2-49A8-A198-FC96550936F2}">
    <text xml:space="preserve">DIGITE EL NÚMERO QUE CORRESPONDA
</text>
  </threadedComment>
  <threadedComment ref="D150" dT="2022-10-25T04:34:13.18" personId="{213DD51A-C6F6-4614-B8D6-8F07E401FB12}" id="{39F45866-6DD2-4060-AA50-C9B14AC6B521}">
    <text>La Dotación de Agua Potable debe haber disminuido en el último trimestre previo a la postulación, en referencia al
mismo periodo del año anterior</text>
  </threadedComment>
  <threadedComment ref="D151" dT="2022-10-25T03:26:41.60" personId="{213DD51A-C6F6-4614-B8D6-8F07E401FB12}" id="{B35F9F39-1187-492C-A77E-7BECD833D940}">
    <text>OPCIÓN DE RESPUESTA:
SI / NO</text>
  </threadedComment>
  <threadedComment ref="D163" dT="2022-10-25T03:26:11.22" personId="{213DD51A-C6F6-4614-B8D6-8F07E401FB12}" id="{377C38F0-AE7B-414F-97BF-3ED73F46783B}">
    <text xml:space="preserve">DIGITE EL NÚMERO QUE CORRESPONDA
</text>
  </threadedComment>
  <threadedComment ref="D166" dT="2022-10-25T04:34:13.18" personId="{213DD51A-C6F6-4614-B8D6-8F07E401FB12}" id="{B1982A23-C511-469B-8D44-DF5CCEB62C58}">
    <text>el prestador debe ejecutar actividades de manejo y conservación de las cuencas hídricas que justifique el incremento del indicador en el último semestre previo a la postulación</text>
  </threadedComment>
  <threadedComment ref="D167" dT="2022-10-25T03:26:41.60" personId="{213DD51A-C6F6-4614-B8D6-8F07E401FB12}" id="{A6669657-6C9B-44FB-AD75-449DB37AEBFB}">
    <text>OPCIÓN DE RESPUESTA:
SI / NO</text>
  </threadedComment>
  <threadedComment ref="D173" dT="2022-10-25T03:26:41.60" personId="{213DD51A-C6F6-4614-B8D6-8F07E401FB12}" id="{1D3204B3-D794-4298-A6DC-A3D9BC948E06}">
    <text>OPCIÓN DE RESPUESTA:
SI / NO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87"/>
  <sheetViews>
    <sheetView showGridLines="0" tabSelected="1" view="pageBreakPreview" zoomScale="85" zoomScaleNormal="25" zoomScaleSheetLayoutView="85" workbookViewId="0">
      <selection activeCell="A173" sqref="A173"/>
    </sheetView>
  </sheetViews>
  <sheetFormatPr baseColWidth="10" defaultColWidth="11.44140625" defaultRowHeight="26.25" customHeight="1" x14ac:dyDescent="0.25"/>
  <cols>
    <col min="1" max="1" width="22.88671875" style="1" customWidth="1"/>
    <col min="2" max="2" width="29.109375" style="1" customWidth="1"/>
    <col min="3" max="3" width="32.44140625" style="1" customWidth="1"/>
    <col min="4" max="4" width="33.109375" style="1" customWidth="1"/>
    <col min="5" max="16384" width="11.44140625" style="1"/>
  </cols>
  <sheetData>
    <row r="1" spans="1:4" ht="57.75" customHeight="1" x14ac:dyDescent="0.25"/>
    <row r="2" spans="1:4" ht="26.25" customHeight="1" x14ac:dyDescent="0.25">
      <c r="A2" s="31" t="s">
        <v>4</v>
      </c>
      <c r="B2" s="31"/>
      <c r="C2" s="31"/>
      <c r="D2" s="31"/>
    </row>
    <row r="3" spans="1:4" ht="8.25" customHeight="1" x14ac:dyDescent="0.25"/>
    <row r="4" spans="1:4" ht="76.5" customHeight="1" x14ac:dyDescent="0.25">
      <c r="A4" s="51" t="s">
        <v>125</v>
      </c>
      <c r="B4" s="51"/>
      <c r="C4" s="51"/>
      <c r="D4" s="51"/>
    </row>
    <row r="5" spans="1:4" ht="8.25" customHeight="1" x14ac:dyDescent="0.25"/>
    <row r="6" spans="1:4" ht="30" customHeight="1" x14ac:dyDescent="0.25">
      <c r="A6" s="48" t="s">
        <v>80</v>
      </c>
      <c r="B6" s="48"/>
      <c r="C6" s="48"/>
      <c r="D6" s="48"/>
    </row>
    <row r="7" spans="1:4" ht="24.9" customHeight="1" x14ac:dyDescent="0.25">
      <c r="A7" s="49" t="s">
        <v>5</v>
      </c>
      <c r="B7" s="49"/>
      <c r="C7" s="50"/>
      <c r="D7" s="50"/>
    </row>
    <row r="8" spans="1:4" ht="24.9" customHeight="1" x14ac:dyDescent="0.25">
      <c r="A8" s="49" t="s">
        <v>2</v>
      </c>
      <c r="B8" s="49"/>
      <c r="C8" s="50"/>
      <c r="D8" s="50"/>
    </row>
    <row r="9" spans="1:4" ht="24.9" customHeight="1" x14ac:dyDescent="0.25">
      <c r="A9" s="49" t="s">
        <v>1</v>
      </c>
      <c r="B9" s="49"/>
      <c r="C9" s="50"/>
      <c r="D9" s="50"/>
    </row>
    <row r="10" spans="1:4" ht="24.9" customHeight="1" x14ac:dyDescent="0.25">
      <c r="A10" s="49" t="s">
        <v>3</v>
      </c>
      <c r="B10" s="49"/>
      <c r="C10" s="50"/>
      <c r="D10" s="50"/>
    </row>
    <row r="11" spans="1:4" ht="24.9" customHeight="1" x14ac:dyDescent="0.25">
      <c r="A11" s="49" t="s">
        <v>6</v>
      </c>
      <c r="B11" s="49"/>
      <c r="C11" s="50"/>
      <c r="D11" s="50"/>
    </row>
    <row r="12" spans="1:4" ht="24.9" customHeight="1" x14ac:dyDescent="0.25">
      <c r="A12" s="49" t="s">
        <v>7</v>
      </c>
      <c r="B12" s="49"/>
      <c r="C12" s="50"/>
      <c r="D12" s="50"/>
    </row>
    <row r="13" spans="1:4" ht="24.9" customHeight="1" x14ac:dyDescent="0.25">
      <c r="A13" s="49" t="s">
        <v>0</v>
      </c>
      <c r="B13" s="49"/>
      <c r="C13" s="50"/>
      <c r="D13" s="50"/>
    </row>
    <row r="14" spans="1:4" ht="9.9" customHeight="1" x14ac:dyDescent="0.25">
      <c r="A14" s="58"/>
      <c r="B14" s="58"/>
      <c r="C14" s="58"/>
      <c r="D14" s="58"/>
    </row>
    <row r="15" spans="1:4" ht="30" customHeight="1" x14ac:dyDescent="0.25">
      <c r="A15" s="52" t="s">
        <v>81</v>
      </c>
      <c r="B15" s="53"/>
      <c r="C15" s="53"/>
      <c r="D15" s="54"/>
    </row>
    <row r="16" spans="1:4" ht="60" customHeight="1" x14ac:dyDescent="0.25">
      <c r="A16" s="6" t="s">
        <v>10</v>
      </c>
      <c r="B16" s="3"/>
      <c r="C16" s="6" t="s">
        <v>78</v>
      </c>
      <c r="D16" s="3"/>
    </row>
    <row r="17" spans="1:4" ht="24.9" customHeight="1" x14ac:dyDescent="0.25">
      <c r="A17" s="55" t="s">
        <v>79</v>
      </c>
      <c r="B17" s="55"/>
      <c r="C17" s="17" t="s">
        <v>9</v>
      </c>
      <c r="D17" s="17" t="s">
        <v>8</v>
      </c>
    </row>
    <row r="18" spans="1:4" ht="24.9" customHeight="1" x14ac:dyDescent="0.25">
      <c r="A18" s="56"/>
      <c r="B18" s="56"/>
      <c r="C18" s="2"/>
      <c r="D18" s="2"/>
    </row>
    <row r="19" spans="1:4" ht="24.9" customHeight="1" x14ac:dyDescent="0.25">
      <c r="A19" s="56"/>
      <c r="B19" s="56"/>
      <c r="C19" s="25"/>
      <c r="D19" s="2"/>
    </row>
    <row r="20" spans="1:4" ht="24.9" customHeight="1" x14ac:dyDescent="0.25">
      <c r="A20" s="56"/>
      <c r="B20" s="56"/>
      <c r="C20" s="2"/>
      <c r="D20" s="2"/>
    </row>
    <row r="21" spans="1:4" ht="24.9" customHeight="1" x14ac:dyDescent="0.25">
      <c r="A21" s="56"/>
      <c r="B21" s="56"/>
      <c r="C21" s="2"/>
      <c r="D21" s="2"/>
    </row>
    <row r="22" spans="1:4" ht="24.9" customHeight="1" x14ac:dyDescent="0.25">
      <c r="A22" s="56"/>
      <c r="B22" s="56"/>
      <c r="C22" s="2"/>
      <c r="D22" s="2"/>
    </row>
    <row r="23" spans="1:4" ht="24.9" customHeight="1" x14ac:dyDescent="0.25">
      <c r="A23" s="60" t="s">
        <v>97</v>
      </c>
      <c r="B23" s="60"/>
      <c r="C23" s="60"/>
      <c r="D23" s="60"/>
    </row>
    <row r="24" spans="1:4" ht="9.9" customHeight="1" x14ac:dyDescent="0.25">
      <c r="A24" s="57"/>
      <c r="B24" s="57"/>
      <c r="C24" s="57"/>
      <c r="D24" s="57"/>
    </row>
    <row r="25" spans="1:4" ht="30" customHeight="1" x14ac:dyDescent="0.25">
      <c r="A25" s="48" t="s">
        <v>83</v>
      </c>
      <c r="B25" s="48"/>
      <c r="C25" s="48"/>
      <c r="D25" s="48"/>
    </row>
    <row r="26" spans="1:4" ht="24.9" customHeight="1" x14ac:dyDescent="0.25">
      <c r="A26" s="55" t="s">
        <v>8</v>
      </c>
      <c r="B26" s="55"/>
      <c r="C26" s="55" t="s">
        <v>82</v>
      </c>
      <c r="D26" s="55"/>
    </row>
    <row r="27" spans="1:4" ht="24.9" customHeight="1" x14ac:dyDescent="0.25">
      <c r="A27" s="56"/>
      <c r="B27" s="56"/>
      <c r="C27" s="56"/>
      <c r="D27" s="56"/>
    </row>
    <row r="28" spans="1:4" ht="24.9" customHeight="1" x14ac:dyDescent="0.25">
      <c r="A28" s="56"/>
      <c r="B28" s="56"/>
      <c r="C28" s="56"/>
      <c r="D28" s="56"/>
    </row>
    <row r="29" spans="1:4" ht="24.9" customHeight="1" x14ac:dyDescent="0.25">
      <c r="A29" s="56"/>
      <c r="B29" s="56"/>
      <c r="C29" s="56"/>
      <c r="D29" s="56"/>
    </row>
    <row r="30" spans="1:4" ht="24.9" customHeight="1" x14ac:dyDescent="0.25">
      <c r="A30" s="56"/>
      <c r="B30" s="56"/>
      <c r="C30" s="56"/>
      <c r="D30" s="56"/>
    </row>
    <row r="31" spans="1:4" ht="24.9" customHeight="1" x14ac:dyDescent="0.25">
      <c r="A31" s="56"/>
      <c r="B31" s="56"/>
      <c r="C31" s="56"/>
      <c r="D31" s="56"/>
    </row>
    <row r="32" spans="1:4" ht="30" customHeight="1" x14ac:dyDescent="0.25">
      <c r="A32" s="60" t="s">
        <v>98</v>
      </c>
      <c r="B32" s="60"/>
      <c r="C32" s="60"/>
      <c r="D32" s="60"/>
    </row>
    <row r="33" spans="1:4" ht="9.9" customHeight="1" x14ac:dyDescent="0.25">
      <c r="A33" s="24"/>
      <c r="B33" s="24"/>
      <c r="C33" s="24"/>
      <c r="D33" s="24"/>
    </row>
    <row r="34" spans="1:4" ht="30" customHeight="1" x14ac:dyDescent="0.25">
      <c r="A34" s="67" t="s">
        <v>84</v>
      </c>
      <c r="B34" s="68"/>
      <c r="C34" s="68"/>
      <c r="D34" s="69"/>
    </row>
    <row r="35" spans="1:4" ht="36.75" customHeight="1" x14ac:dyDescent="0.25">
      <c r="A35" s="62" t="s">
        <v>74</v>
      </c>
      <c r="B35" s="62"/>
      <c r="C35" s="62"/>
      <c r="D35" s="62"/>
    </row>
    <row r="36" spans="1:4" ht="24.9" customHeight="1" x14ac:dyDescent="0.25">
      <c r="A36" s="55" t="s">
        <v>50</v>
      </c>
      <c r="B36" s="55"/>
      <c r="C36" s="55" t="s">
        <v>51</v>
      </c>
      <c r="D36" s="55"/>
    </row>
    <row r="37" spans="1:4" ht="24.9" customHeight="1" x14ac:dyDescent="0.25">
      <c r="A37" s="70"/>
      <c r="B37" s="71"/>
      <c r="C37" s="70"/>
      <c r="D37" s="71"/>
    </row>
    <row r="38" spans="1:4" ht="24.9" customHeight="1" x14ac:dyDescent="0.25">
      <c r="A38" s="61" t="s">
        <v>54</v>
      </c>
      <c r="B38" s="61"/>
      <c r="C38" s="61"/>
      <c r="D38" s="61"/>
    </row>
    <row r="39" spans="1:4" ht="9.9" customHeight="1" x14ac:dyDescent="0.25">
      <c r="A39" s="4"/>
      <c r="B39" s="5"/>
      <c r="C39" s="4"/>
      <c r="D39" s="5"/>
    </row>
    <row r="40" spans="1:4" ht="19.5" customHeight="1" x14ac:dyDescent="0.25">
      <c r="A40" s="52" t="s">
        <v>86</v>
      </c>
      <c r="B40" s="53"/>
      <c r="C40" s="53"/>
      <c r="D40" s="54"/>
    </row>
    <row r="41" spans="1:4" ht="24.9" customHeight="1" x14ac:dyDescent="0.25">
      <c r="A41" s="55" t="s">
        <v>52</v>
      </c>
      <c r="B41" s="55"/>
      <c r="C41" s="17" t="s">
        <v>53</v>
      </c>
      <c r="D41" s="17" t="s">
        <v>85</v>
      </c>
    </row>
    <row r="42" spans="1:4" ht="24.9" customHeight="1" x14ac:dyDescent="0.25">
      <c r="A42" s="70"/>
      <c r="B42" s="71"/>
      <c r="C42" s="2"/>
      <c r="D42" s="2"/>
    </row>
    <row r="43" spans="1:4" ht="24.9" customHeight="1" x14ac:dyDescent="0.25">
      <c r="A43" s="61" t="s">
        <v>55</v>
      </c>
      <c r="B43" s="61"/>
      <c r="C43" s="61"/>
      <c r="D43" s="61"/>
    </row>
    <row r="44" spans="1:4" ht="9.9" customHeight="1" x14ac:dyDescent="0.25">
      <c r="A44" s="59"/>
      <c r="B44" s="59"/>
      <c r="C44" s="59"/>
      <c r="D44" s="59"/>
    </row>
    <row r="45" spans="1:4" ht="31.5" customHeight="1" x14ac:dyDescent="0.25">
      <c r="A45" s="31" t="s">
        <v>11</v>
      </c>
      <c r="B45" s="31"/>
      <c r="C45" s="31"/>
      <c r="D45" s="31"/>
    </row>
    <row r="46" spans="1:4" ht="13.5" customHeight="1" x14ac:dyDescent="0.25">
      <c r="A46" s="59"/>
      <c r="B46" s="59"/>
      <c r="C46" s="59"/>
      <c r="D46" s="59"/>
    </row>
    <row r="47" spans="1:4" ht="30" customHeight="1" x14ac:dyDescent="0.25">
      <c r="A47" s="41" t="s">
        <v>22</v>
      </c>
      <c r="B47" s="41"/>
      <c r="C47" s="41"/>
      <c r="D47" s="41"/>
    </row>
    <row r="48" spans="1:4" ht="58.5" customHeight="1" x14ac:dyDescent="0.25">
      <c r="A48" s="40" t="s">
        <v>23</v>
      </c>
      <c r="B48" s="40"/>
      <c r="C48" s="40"/>
      <c r="D48" s="40"/>
    </row>
    <row r="49" spans="1:4" ht="32.25" customHeight="1" x14ac:dyDescent="0.25">
      <c r="A49" s="38" t="s">
        <v>12</v>
      </c>
      <c r="B49" s="38"/>
      <c r="C49" s="38"/>
      <c r="D49" s="10" t="s">
        <v>90</v>
      </c>
    </row>
    <row r="50" spans="1:4" ht="24.9" customHeight="1" x14ac:dyDescent="0.25">
      <c r="A50" s="39" t="s">
        <v>102</v>
      </c>
      <c r="B50" s="39"/>
      <c r="C50" s="39"/>
      <c r="D50" s="22"/>
    </row>
    <row r="51" spans="1:4" ht="24.9" customHeight="1" x14ac:dyDescent="0.25">
      <c r="A51" s="39" t="s">
        <v>88</v>
      </c>
      <c r="B51" s="39"/>
      <c r="C51" s="39"/>
      <c r="D51" s="21"/>
    </row>
    <row r="52" spans="1:4" ht="24.9" customHeight="1" x14ac:dyDescent="0.25">
      <c r="A52" s="39" t="s">
        <v>87</v>
      </c>
      <c r="B52" s="39"/>
      <c r="C52" s="39"/>
      <c r="D52" s="21"/>
    </row>
    <row r="53" spans="1:4" ht="24.9" customHeight="1" x14ac:dyDescent="0.25">
      <c r="A53" s="38" t="s">
        <v>14</v>
      </c>
      <c r="B53" s="38"/>
      <c r="C53" s="38"/>
      <c r="D53" s="10" t="s">
        <v>15</v>
      </c>
    </row>
    <row r="54" spans="1:4" ht="24.9" customHeight="1" x14ac:dyDescent="0.25">
      <c r="A54" s="26" t="s">
        <v>127</v>
      </c>
      <c r="B54" s="34" t="s">
        <v>24</v>
      </c>
      <c r="C54" s="35"/>
      <c r="D54" s="7"/>
    </row>
    <row r="55" spans="1:4" ht="24.9" customHeight="1" x14ac:dyDescent="0.25">
      <c r="A55" s="26" t="s">
        <v>127</v>
      </c>
      <c r="B55" s="34" t="s">
        <v>25</v>
      </c>
      <c r="C55" s="35"/>
      <c r="D55" s="7"/>
    </row>
    <row r="56" spans="1:4" ht="56.25" customHeight="1" x14ac:dyDescent="0.25">
      <c r="A56" s="27" t="s">
        <v>103</v>
      </c>
      <c r="B56" s="36" t="s">
        <v>107</v>
      </c>
      <c r="C56" s="37"/>
      <c r="D56" s="20" t="e">
        <f>+(D54-D55)/D55</f>
        <v>#DIV/0!</v>
      </c>
    </row>
    <row r="57" spans="1:4" ht="33" customHeight="1" x14ac:dyDescent="0.25">
      <c r="A57" s="38" t="s">
        <v>106</v>
      </c>
      <c r="B57" s="38"/>
      <c r="C57" s="38"/>
      <c r="D57" s="10" t="s">
        <v>89</v>
      </c>
    </row>
    <row r="58" spans="1:4" ht="24.9" customHeight="1" x14ac:dyDescent="0.25">
      <c r="A58" s="30" t="s">
        <v>16</v>
      </c>
      <c r="B58" s="30"/>
      <c r="C58" s="30"/>
      <c r="D58" s="7"/>
    </row>
    <row r="59" spans="1:4" ht="24.9" customHeight="1" x14ac:dyDescent="0.25">
      <c r="A59" s="30" t="s">
        <v>26</v>
      </c>
      <c r="B59" s="30"/>
      <c r="C59" s="30"/>
      <c r="D59" s="7"/>
    </row>
    <row r="60" spans="1:4" ht="24.9" customHeight="1" x14ac:dyDescent="0.25">
      <c r="A60" s="30" t="s">
        <v>17</v>
      </c>
      <c r="B60" s="30"/>
      <c r="C60" s="30"/>
      <c r="D60" s="7"/>
    </row>
    <row r="61" spans="1:4" ht="24.9" customHeight="1" x14ac:dyDescent="0.25">
      <c r="A61" s="30" t="s">
        <v>18</v>
      </c>
      <c r="B61" s="30"/>
      <c r="C61" s="30"/>
      <c r="D61" s="7"/>
    </row>
    <row r="62" spans="1:4" ht="24.9" customHeight="1" x14ac:dyDescent="0.25">
      <c r="A62" s="30" t="s">
        <v>19</v>
      </c>
      <c r="B62" s="30"/>
      <c r="C62" s="30"/>
      <c r="D62" s="7"/>
    </row>
    <row r="63" spans="1:4" ht="24.9" customHeight="1" x14ac:dyDescent="0.25">
      <c r="A63" s="30" t="s">
        <v>28</v>
      </c>
      <c r="B63" s="30"/>
      <c r="C63" s="30"/>
      <c r="D63" s="7"/>
    </row>
    <row r="64" spans="1:4" ht="35.1" customHeight="1" x14ac:dyDescent="0.25">
      <c r="A64" s="30" t="s">
        <v>29</v>
      </c>
      <c r="B64" s="30"/>
      <c r="C64" s="30"/>
      <c r="D64" s="7"/>
    </row>
    <row r="65" spans="1:4" ht="35.1" customHeight="1" x14ac:dyDescent="0.25">
      <c r="A65" s="30" t="s">
        <v>21</v>
      </c>
      <c r="B65" s="30"/>
      <c r="C65" s="30"/>
      <c r="D65" s="7"/>
    </row>
    <row r="66" spans="1:4" ht="35.1" customHeight="1" x14ac:dyDescent="0.25">
      <c r="A66" s="30" t="s">
        <v>27</v>
      </c>
      <c r="B66" s="30"/>
      <c r="C66" s="30"/>
      <c r="D66" s="7"/>
    </row>
    <row r="67" spans="1:4" ht="35.1" customHeight="1" x14ac:dyDescent="0.25">
      <c r="A67" s="30" t="s">
        <v>31</v>
      </c>
      <c r="B67" s="30"/>
      <c r="C67" s="30"/>
      <c r="D67" s="7"/>
    </row>
    <row r="68" spans="1:4" ht="35.1" customHeight="1" x14ac:dyDescent="0.25">
      <c r="A68" s="30" t="s">
        <v>30</v>
      </c>
      <c r="B68" s="30"/>
      <c r="C68" s="30"/>
      <c r="D68" s="7"/>
    </row>
    <row r="69" spans="1:4" ht="24.9" customHeight="1" x14ac:dyDescent="0.25">
      <c r="A69" s="63" t="s">
        <v>32</v>
      </c>
      <c r="B69" s="63"/>
      <c r="C69" s="63"/>
      <c r="D69" s="7"/>
    </row>
    <row r="70" spans="1:4" ht="35.1" customHeight="1" x14ac:dyDescent="0.25">
      <c r="A70" s="30" t="s">
        <v>100</v>
      </c>
      <c r="B70" s="30"/>
      <c r="C70" s="30"/>
      <c r="D70" s="7"/>
    </row>
    <row r="71" spans="1:4" ht="45" customHeight="1" x14ac:dyDescent="0.25">
      <c r="A71" s="30" t="s">
        <v>99</v>
      </c>
      <c r="B71" s="30"/>
      <c r="C71" s="30"/>
      <c r="D71" s="7"/>
    </row>
    <row r="72" spans="1:4" ht="9.9" customHeight="1" x14ac:dyDescent="0.25">
      <c r="A72" s="8"/>
      <c r="B72" s="9"/>
      <c r="C72" s="9"/>
      <c r="D72" s="14"/>
    </row>
    <row r="73" spans="1:4" ht="30" customHeight="1" x14ac:dyDescent="0.25">
      <c r="A73" s="41" t="s">
        <v>56</v>
      </c>
      <c r="B73" s="41"/>
      <c r="C73" s="41"/>
      <c r="D73" s="41"/>
    </row>
    <row r="74" spans="1:4" ht="48.75" customHeight="1" x14ac:dyDescent="0.25">
      <c r="A74" s="65" t="s">
        <v>57</v>
      </c>
      <c r="B74" s="65"/>
      <c r="C74" s="65"/>
      <c r="D74" s="65"/>
    </row>
    <row r="75" spans="1:4" ht="24.9" customHeight="1" x14ac:dyDescent="0.25">
      <c r="A75" s="38" t="s">
        <v>12</v>
      </c>
      <c r="B75" s="38"/>
      <c r="C75" s="38"/>
      <c r="D75" s="10" t="s">
        <v>13</v>
      </c>
    </row>
    <row r="76" spans="1:4" ht="35.1" customHeight="1" x14ac:dyDescent="0.25">
      <c r="A76" s="39" t="s">
        <v>63</v>
      </c>
      <c r="B76" s="39"/>
      <c r="C76" s="39"/>
      <c r="D76" s="21"/>
    </row>
    <row r="77" spans="1:4" ht="24.9" customHeight="1" x14ac:dyDescent="0.25">
      <c r="A77" s="38" t="s">
        <v>14</v>
      </c>
      <c r="B77" s="38"/>
      <c r="C77" s="38"/>
      <c r="D77" s="10" t="s">
        <v>15</v>
      </c>
    </row>
    <row r="78" spans="1:4" ht="32.25" customHeight="1" x14ac:dyDescent="0.25">
      <c r="A78" s="26" t="s">
        <v>127</v>
      </c>
      <c r="B78" s="42" t="s">
        <v>59</v>
      </c>
      <c r="C78" s="43"/>
      <c r="D78" s="7"/>
    </row>
    <row r="79" spans="1:4" ht="32.25" customHeight="1" x14ac:dyDescent="0.25">
      <c r="A79" s="26" t="s">
        <v>127</v>
      </c>
      <c r="B79" s="42" t="s">
        <v>58</v>
      </c>
      <c r="C79" s="43"/>
      <c r="D79" s="7"/>
    </row>
    <row r="80" spans="1:4" ht="45" customHeight="1" x14ac:dyDescent="0.25">
      <c r="A80" s="27" t="s">
        <v>103</v>
      </c>
      <c r="B80" s="44" t="s">
        <v>108</v>
      </c>
      <c r="C80" s="45"/>
      <c r="D80" s="20" t="e">
        <f>+D78/D79</f>
        <v>#DIV/0!</v>
      </c>
    </row>
    <row r="81" spans="1:4" ht="32.25" customHeight="1" x14ac:dyDescent="0.25">
      <c r="A81" s="26" t="s">
        <v>127</v>
      </c>
      <c r="B81" s="42" t="s">
        <v>66</v>
      </c>
      <c r="C81" s="43"/>
      <c r="D81" s="7"/>
    </row>
    <row r="82" spans="1:4" ht="32.25" customHeight="1" x14ac:dyDescent="0.25">
      <c r="A82" s="26" t="s">
        <v>127</v>
      </c>
      <c r="B82" s="42" t="s">
        <v>60</v>
      </c>
      <c r="C82" s="43"/>
      <c r="D82" s="7"/>
    </row>
    <row r="83" spans="1:4" ht="47.25" customHeight="1" x14ac:dyDescent="0.25">
      <c r="A83" s="27" t="s">
        <v>103</v>
      </c>
      <c r="B83" s="44" t="s">
        <v>109</v>
      </c>
      <c r="C83" s="45"/>
      <c r="D83" s="20" t="e">
        <f>+D81/D82</f>
        <v>#DIV/0!</v>
      </c>
    </row>
    <row r="84" spans="1:4" ht="32.25" customHeight="1" x14ac:dyDescent="0.25">
      <c r="A84" s="26" t="s">
        <v>127</v>
      </c>
      <c r="B84" s="42" t="s">
        <v>61</v>
      </c>
      <c r="C84" s="43"/>
      <c r="D84" s="7"/>
    </row>
    <row r="85" spans="1:4" ht="32.25" customHeight="1" x14ac:dyDescent="0.25">
      <c r="A85" s="26" t="s">
        <v>127</v>
      </c>
      <c r="B85" s="42" t="s">
        <v>62</v>
      </c>
      <c r="C85" s="43"/>
      <c r="D85" s="7"/>
    </row>
    <row r="86" spans="1:4" ht="44.25" customHeight="1" x14ac:dyDescent="0.25">
      <c r="A86" s="27" t="s">
        <v>103</v>
      </c>
      <c r="B86" s="44" t="s">
        <v>110</v>
      </c>
      <c r="C86" s="45"/>
      <c r="D86" s="20" t="e">
        <f>+D84/D85</f>
        <v>#DIV/0!</v>
      </c>
    </row>
    <row r="87" spans="1:4" ht="33.75" customHeight="1" x14ac:dyDescent="0.25">
      <c r="A87" s="38" t="s">
        <v>106</v>
      </c>
      <c r="B87" s="38"/>
      <c r="C87" s="38"/>
      <c r="D87" s="18" t="s">
        <v>89</v>
      </c>
    </row>
    <row r="88" spans="1:4" ht="65.25" customHeight="1" x14ac:dyDescent="0.25">
      <c r="A88" s="64" t="s">
        <v>64</v>
      </c>
      <c r="B88" s="64"/>
      <c r="C88" s="64"/>
      <c r="D88" s="7"/>
    </row>
    <row r="89" spans="1:4" ht="35.1" customHeight="1" x14ac:dyDescent="0.25">
      <c r="A89" s="40" t="s">
        <v>65</v>
      </c>
      <c r="B89" s="40"/>
      <c r="C89" s="40"/>
      <c r="D89" s="7"/>
    </row>
    <row r="90" spans="1:4" ht="13.5" customHeight="1" x14ac:dyDescent="0.25">
      <c r="A90" s="8"/>
      <c r="B90" s="9"/>
      <c r="C90" s="9"/>
      <c r="D90" s="14"/>
    </row>
    <row r="91" spans="1:4" s="16" customFormat="1" ht="30" customHeight="1" x14ac:dyDescent="0.25">
      <c r="A91" s="41" t="s">
        <v>75</v>
      </c>
      <c r="B91" s="41"/>
      <c r="C91" s="41"/>
      <c r="D91" s="41"/>
    </row>
    <row r="92" spans="1:4" ht="53.25" customHeight="1" x14ac:dyDescent="0.25">
      <c r="A92" s="40" t="s">
        <v>33</v>
      </c>
      <c r="B92" s="40"/>
      <c r="C92" s="40"/>
      <c r="D92" s="40"/>
    </row>
    <row r="93" spans="1:4" ht="24.9" customHeight="1" x14ac:dyDescent="0.25">
      <c r="A93" s="38" t="s">
        <v>12</v>
      </c>
      <c r="B93" s="38"/>
      <c r="C93" s="38"/>
      <c r="D93" s="10" t="s">
        <v>13</v>
      </c>
    </row>
    <row r="94" spans="1:4" ht="24.9" customHeight="1" x14ac:dyDescent="0.25">
      <c r="A94" s="39" t="s">
        <v>91</v>
      </c>
      <c r="B94" s="39"/>
      <c r="C94" s="39"/>
      <c r="D94" s="21"/>
    </row>
    <row r="95" spans="1:4" ht="24.9" customHeight="1" x14ac:dyDescent="0.25">
      <c r="A95" s="39" t="s">
        <v>92</v>
      </c>
      <c r="B95" s="39"/>
      <c r="C95" s="39"/>
      <c r="D95" s="21"/>
    </row>
    <row r="96" spans="1:4" ht="24.9" customHeight="1" x14ac:dyDescent="0.25">
      <c r="A96" s="38" t="s">
        <v>14</v>
      </c>
      <c r="B96" s="38"/>
      <c r="C96" s="38"/>
      <c r="D96" s="10" t="s">
        <v>15</v>
      </c>
    </row>
    <row r="97" spans="1:4" s="28" customFormat="1" ht="45" customHeight="1" x14ac:dyDescent="0.3">
      <c r="A97" s="26" t="s">
        <v>127</v>
      </c>
      <c r="B97" s="46" t="s">
        <v>112</v>
      </c>
      <c r="C97" s="47"/>
      <c r="D97" s="29"/>
    </row>
    <row r="98" spans="1:4" s="28" customFormat="1" ht="45" customHeight="1" x14ac:dyDescent="0.3">
      <c r="A98" s="26" t="s">
        <v>127</v>
      </c>
      <c r="B98" s="46" t="s">
        <v>113</v>
      </c>
      <c r="C98" s="47"/>
      <c r="D98" s="29"/>
    </row>
    <row r="99" spans="1:4" ht="42" customHeight="1" x14ac:dyDescent="0.25">
      <c r="A99" s="27" t="s">
        <v>103</v>
      </c>
      <c r="B99" s="36" t="s">
        <v>111</v>
      </c>
      <c r="C99" s="37"/>
      <c r="D99" s="20" t="e">
        <f>+D97/D98</f>
        <v>#DIV/0!</v>
      </c>
    </row>
    <row r="100" spans="1:4" ht="33.75" customHeight="1" x14ac:dyDescent="0.25">
      <c r="A100" s="38" t="s">
        <v>106</v>
      </c>
      <c r="B100" s="38"/>
      <c r="C100" s="38"/>
      <c r="D100" s="18" t="s">
        <v>89</v>
      </c>
    </row>
    <row r="101" spans="1:4" ht="24.9" customHeight="1" x14ac:dyDescent="0.25">
      <c r="A101" s="30" t="s">
        <v>16</v>
      </c>
      <c r="B101" s="30"/>
      <c r="C101" s="30"/>
      <c r="D101" s="7"/>
    </row>
    <row r="102" spans="1:4" ht="24.9" customHeight="1" x14ac:dyDescent="0.25">
      <c r="A102" s="30" t="s">
        <v>26</v>
      </c>
      <c r="B102" s="30"/>
      <c r="C102" s="30"/>
      <c r="D102" s="7"/>
    </row>
    <row r="103" spans="1:4" ht="24.9" customHeight="1" x14ac:dyDescent="0.25">
      <c r="A103" s="30" t="s">
        <v>28</v>
      </c>
      <c r="B103" s="30"/>
      <c r="C103" s="30"/>
      <c r="D103" s="7"/>
    </row>
    <row r="104" spans="1:4" ht="35.1" customHeight="1" x14ac:dyDescent="0.25">
      <c r="A104" s="30" t="s">
        <v>29</v>
      </c>
      <c r="B104" s="30"/>
      <c r="C104" s="30"/>
      <c r="D104" s="7"/>
    </row>
    <row r="105" spans="1:4" ht="24.9" customHeight="1" x14ac:dyDescent="0.25">
      <c r="A105" s="30" t="s">
        <v>30</v>
      </c>
      <c r="B105" s="30"/>
      <c r="C105" s="30"/>
      <c r="D105" s="7"/>
    </row>
    <row r="106" spans="1:4" ht="24.9" customHeight="1" x14ac:dyDescent="0.25">
      <c r="A106" s="30" t="s">
        <v>31</v>
      </c>
      <c r="B106" s="30"/>
      <c r="C106" s="30"/>
      <c r="D106" s="7"/>
    </row>
    <row r="107" spans="1:4" ht="9.9" customHeight="1" x14ac:dyDescent="0.25"/>
    <row r="108" spans="1:4" s="16" customFormat="1" ht="30" customHeight="1" x14ac:dyDescent="0.25">
      <c r="A108" s="41" t="s">
        <v>76</v>
      </c>
      <c r="B108" s="41"/>
      <c r="C108" s="41"/>
      <c r="D108" s="41"/>
    </row>
    <row r="109" spans="1:4" ht="83.25" customHeight="1" x14ac:dyDescent="0.25">
      <c r="A109" s="64" t="s">
        <v>68</v>
      </c>
      <c r="B109" s="64"/>
      <c r="C109" s="64"/>
      <c r="D109" s="64"/>
    </row>
    <row r="110" spans="1:4" ht="24.9" customHeight="1" x14ac:dyDescent="0.25">
      <c r="A110" s="38" t="s">
        <v>12</v>
      </c>
      <c r="B110" s="38"/>
      <c r="C110" s="38"/>
      <c r="D110" s="10" t="s">
        <v>13</v>
      </c>
    </row>
    <row r="111" spans="1:4" ht="24.9" customHeight="1" x14ac:dyDescent="0.25">
      <c r="A111" s="39" t="s">
        <v>96</v>
      </c>
      <c r="B111" s="39"/>
      <c r="C111" s="39"/>
      <c r="D111" s="11"/>
    </row>
    <row r="112" spans="1:4" ht="24.9" customHeight="1" x14ac:dyDescent="0.25">
      <c r="A112" s="38" t="s">
        <v>14</v>
      </c>
      <c r="B112" s="38"/>
      <c r="C112" s="38"/>
      <c r="D112" s="10" t="s">
        <v>15</v>
      </c>
    </row>
    <row r="113" spans="1:4" ht="33" customHeight="1" x14ac:dyDescent="0.25">
      <c r="A113" s="26" t="s">
        <v>127</v>
      </c>
      <c r="B113" s="46" t="s">
        <v>114</v>
      </c>
      <c r="C113" s="47"/>
      <c r="D113" s="12"/>
    </row>
    <row r="114" spans="1:4" ht="33" customHeight="1" x14ac:dyDescent="0.25">
      <c r="A114" s="26" t="s">
        <v>127</v>
      </c>
      <c r="B114" s="46" t="s">
        <v>34</v>
      </c>
      <c r="C114" s="47"/>
      <c r="D114" s="12"/>
    </row>
    <row r="115" spans="1:4" ht="42.75" customHeight="1" x14ac:dyDescent="0.25">
      <c r="A115" s="27" t="s">
        <v>103</v>
      </c>
      <c r="B115" s="32" t="s">
        <v>115</v>
      </c>
      <c r="C115" s="33"/>
      <c r="D115" s="23" t="e">
        <f>+D113/D114</f>
        <v>#DIV/0!</v>
      </c>
    </row>
    <row r="116" spans="1:4" ht="33" customHeight="1" x14ac:dyDescent="0.25">
      <c r="A116" s="38" t="s">
        <v>106</v>
      </c>
      <c r="B116" s="38"/>
      <c r="C116" s="38"/>
      <c r="D116" s="18" t="s">
        <v>89</v>
      </c>
    </row>
    <row r="117" spans="1:4" ht="24.9" customHeight="1" x14ac:dyDescent="0.25">
      <c r="A117" s="30" t="s">
        <v>16</v>
      </c>
      <c r="B117" s="30"/>
      <c r="C117" s="30"/>
      <c r="D117" s="7"/>
    </row>
    <row r="118" spans="1:4" ht="24.9" customHeight="1" x14ac:dyDescent="0.25">
      <c r="A118" s="30" t="s">
        <v>26</v>
      </c>
      <c r="B118" s="30"/>
      <c r="C118" s="30"/>
      <c r="D118" s="7"/>
    </row>
    <row r="119" spans="1:4" ht="24.9" customHeight="1" x14ac:dyDescent="0.25">
      <c r="A119" s="30" t="s">
        <v>17</v>
      </c>
      <c r="B119" s="30"/>
      <c r="C119" s="30"/>
      <c r="D119" s="7"/>
    </row>
    <row r="120" spans="1:4" ht="24.9" customHeight="1" x14ac:dyDescent="0.25">
      <c r="A120" s="30" t="s">
        <v>18</v>
      </c>
      <c r="B120" s="30"/>
      <c r="C120" s="30"/>
      <c r="D120" s="7"/>
    </row>
    <row r="121" spans="1:4" ht="24.9" customHeight="1" x14ac:dyDescent="0.25">
      <c r="A121" s="30" t="s">
        <v>19</v>
      </c>
      <c r="B121" s="30"/>
      <c r="C121" s="30"/>
      <c r="D121" s="7"/>
    </row>
    <row r="122" spans="1:4" ht="35.1" customHeight="1" x14ac:dyDescent="0.25">
      <c r="A122" s="30" t="s">
        <v>21</v>
      </c>
      <c r="B122" s="30"/>
      <c r="C122" s="30"/>
      <c r="D122" s="7"/>
    </row>
    <row r="123" spans="1:4" ht="24.9" customHeight="1" x14ac:dyDescent="0.25">
      <c r="A123" s="30" t="s">
        <v>20</v>
      </c>
      <c r="B123" s="30"/>
      <c r="C123" s="30"/>
      <c r="D123" s="7"/>
    </row>
    <row r="124" spans="1:4" ht="24.9" customHeight="1" x14ac:dyDescent="0.25">
      <c r="A124" s="30" t="s">
        <v>27</v>
      </c>
      <c r="B124" s="30"/>
      <c r="C124" s="30"/>
      <c r="D124" s="7"/>
    </row>
    <row r="125" spans="1:4" ht="10.5" customHeight="1" x14ac:dyDescent="0.25"/>
    <row r="126" spans="1:4" s="16" customFormat="1" ht="30" customHeight="1" x14ac:dyDescent="0.25">
      <c r="A126" s="41" t="s">
        <v>70</v>
      </c>
      <c r="B126" s="41"/>
      <c r="C126" s="41"/>
      <c r="D126" s="41"/>
    </row>
    <row r="127" spans="1:4" ht="159" customHeight="1" x14ac:dyDescent="0.25">
      <c r="A127" s="40" t="s">
        <v>67</v>
      </c>
      <c r="B127" s="40"/>
      <c r="C127" s="40"/>
      <c r="D127" s="40"/>
    </row>
    <row r="128" spans="1:4" ht="31.5" customHeight="1" x14ac:dyDescent="0.25">
      <c r="A128" s="38" t="s">
        <v>106</v>
      </c>
      <c r="B128" s="38"/>
      <c r="C128" s="38"/>
      <c r="D128" s="18" t="s">
        <v>89</v>
      </c>
    </row>
    <row r="129" spans="1:4" ht="24.9" customHeight="1" x14ac:dyDescent="0.25">
      <c r="A129" s="39" t="s">
        <v>35</v>
      </c>
      <c r="B129" s="39"/>
      <c r="C129" s="39"/>
      <c r="D129" s="7"/>
    </row>
    <row r="130" spans="1:4" ht="35.1" customHeight="1" x14ac:dyDescent="0.25">
      <c r="A130" s="39" t="s">
        <v>36</v>
      </c>
      <c r="B130" s="39"/>
      <c r="C130" s="39"/>
      <c r="D130" s="7"/>
    </row>
    <row r="131" spans="1:4" ht="24.9" customHeight="1" x14ac:dyDescent="0.25">
      <c r="A131" s="39" t="s">
        <v>37</v>
      </c>
      <c r="B131" s="39"/>
      <c r="C131" s="39"/>
      <c r="D131" s="7"/>
    </row>
    <row r="132" spans="1:4" ht="9.9" customHeight="1" x14ac:dyDescent="0.25">
      <c r="A132" s="66"/>
      <c r="B132" s="66"/>
      <c r="C132" s="66"/>
      <c r="D132" s="13"/>
    </row>
    <row r="133" spans="1:4" s="16" customFormat="1" ht="30" customHeight="1" x14ac:dyDescent="0.25">
      <c r="A133" s="41" t="s">
        <v>38</v>
      </c>
      <c r="B133" s="41"/>
      <c r="C133" s="41"/>
      <c r="D133" s="41"/>
    </row>
    <row r="134" spans="1:4" ht="51.75" customHeight="1" x14ac:dyDescent="0.25">
      <c r="A134" s="40" t="s">
        <v>39</v>
      </c>
      <c r="B134" s="40"/>
      <c r="C134" s="40"/>
      <c r="D134" s="40"/>
    </row>
    <row r="135" spans="1:4" ht="24.9" customHeight="1" x14ac:dyDescent="0.25">
      <c r="A135" s="38" t="s">
        <v>14</v>
      </c>
      <c r="B135" s="38"/>
      <c r="C135" s="38"/>
      <c r="D135" s="10" t="s">
        <v>15</v>
      </c>
    </row>
    <row r="136" spans="1:4" ht="35.1" customHeight="1" x14ac:dyDescent="0.25">
      <c r="A136" s="51" t="s">
        <v>93</v>
      </c>
      <c r="B136" s="51"/>
      <c r="C136" s="51"/>
      <c r="D136" s="19"/>
    </row>
    <row r="137" spans="1:4" ht="33.75" customHeight="1" x14ac:dyDescent="0.25">
      <c r="A137" s="38" t="s">
        <v>106</v>
      </c>
      <c r="B137" s="38"/>
      <c r="C137" s="38"/>
      <c r="D137" s="18" t="s">
        <v>89</v>
      </c>
    </row>
    <row r="138" spans="1:4" ht="24.9" customHeight="1" x14ac:dyDescent="0.25">
      <c r="A138" s="39" t="s">
        <v>40</v>
      </c>
      <c r="B138" s="39"/>
      <c r="C138" s="39"/>
      <c r="D138" s="7"/>
    </row>
    <row r="139" spans="1:4" ht="89.25" customHeight="1" x14ac:dyDescent="0.25">
      <c r="A139" s="39" t="s">
        <v>69</v>
      </c>
      <c r="B139" s="39"/>
      <c r="C139" s="39"/>
      <c r="D139" s="7"/>
    </row>
    <row r="140" spans="1:4" ht="35.1" customHeight="1" x14ac:dyDescent="0.25">
      <c r="A140" s="30" t="s">
        <v>116</v>
      </c>
      <c r="B140" s="30"/>
      <c r="C140" s="30"/>
      <c r="D140" s="7"/>
    </row>
    <row r="141" spans="1:4" ht="24.9" customHeight="1" x14ac:dyDescent="0.25">
      <c r="A141" s="39" t="s">
        <v>41</v>
      </c>
      <c r="B141" s="39"/>
      <c r="C141" s="39"/>
      <c r="D141" s="7"/>
    </row>
    <row r="142" spans="1:4" ht="9.9" customHeight="1" x14ac:dyDescent="0.25"/>
    <row r="143" spans="1:4" s="16" customFormat="1" ht="30" customHeight="1" x14ac:dyDescent="0.25">
      <c r="A143" s="41" t="s">
        <v>71</v>
      </c>
      <c r="B143" s="41"/>
      <c r="C143" s="41"/>
      <c r="D143" s="41"/>
    </row>
    <row r="144" spans="1:4" ht="45.75" customHeight="1" x14ac:dyDescent="0.25">
      <c r="A144" s="51" t="s">
        <v>42</v>
      </c>
      <c r="B144" s="51"/>
      <c r="C144" s="51"/>
      <c r="D144" s="51"/>
    </row>
    <row r="145" spans="1:4" ht="24.9" customHeight="1" x14ac:dyDescent="0.25">
      <c r="A145" s="38" t="s">
        <v>12</v>
      </c>
      <c r="B145" s="38"/>
      <c r="C145" s="38"/>
      <c r="D145" s="10" t="s">
        <v>13</v>
      </c>
    </row>
    <row r="146" spans="1:4" ht="24.9" customHeight="1" x14ac:dyDescent="0.25">
      <c r="A146" s="39" t="s">
        <v>91</v>
      </c>
      <c r="B146" s="39"/>
      <c r="C146" s="39"/>
      <c r="D146" s="21"/>
    </row>
    <row r="147" spans="1:4" ht="24.9" customHeight="1" x14ac:dyDescent="0.25">
      <c r="A147" s="39" t="s">
        <v>88</v>
      </c>
      <c r="B147" s="39"/>
      <c r="C147" s="39"/>
      <c r="D147" s="21"/>
    </row>
    <row r="148" spans="1:4" ht="24.9" customHeight="1" x14ac:dyDescent="0.25">
      <c r="A148" s="39" t="s">
        <v>92</v>
      </c>
      <c r="B148" s="39"/>
      <c r="C148" s="39"/>
      <c r="D148" s="21"/>
    </row>
    <row r="149" spans="1:4" ht="24.9" customHeight="1" x14ac:dyDescent="0.25">
      <c r="A149" s="38" t="s">
        <v>94</v>
      </c>
      <c r="B149" s="38"/>
      <c r="C149" s="38"/>
      <c r="D149" s="10" t="s">
        <v>15</v>
      </c>
    </row>
    <row r="150" spans="1:4" ht="33" customHeight="1" x14ac:dyDescent="0.25">
      <c r="A150" s="26" t="s">
        <v>127</v>
      </c>
      <c r="B150" s="34" t="s">
        <v>117</v>
      </c>
      <c r="C150" s="35"/>
      <c r="D150" s="12"/>
    </row>
    <row r="151" spans="1:4" ht="33" customHeight="1" x14ac:dyDescent="0.25">
      <c r="A151" s="26" t="s">
        <v>127</v>
      </c>
      <c r="B151" s="34" t="s">
        <v>43</v>
      </c>
      <c r="C151" s="35"/>
      <c r="D151" s="12"/>
    </row>
    <row r="152" spans="1:4" ht="33" customHeight="1" x14ac:dyDescent="0.25">
      <c r="A152" s="26" t="s">
        <v>127</v>
      </c>
      <c r="B152" s="34" t="s">
        <v>118</v>
      </c>
      <c r="C152" s="35"/>
      <c r="D152" s="12"/>
    </row>
    <row r="153" spans="1:4" ht="36" customHeight="1" x14ac:dyDescent="0.25">
      <c r="A153" s="27" t="s">
        <v>103</v>
      </c>
      <c r="B153" s="36" t="s">
        <v>119</v>
      </c>
      <c r="C153" s="37"/>
      <c r="D153" s="15">
        <f>+D150*D151*D152</f>
        <v>0</v>
      </c>
    </row>
    <row r="154" spans="1:4" ht="24.9" customHeight="1" x14ac:dyDescent="0.25">
      <c r="A154" s="38" t="s">
        <v>95</v>
      </c>
      <c r="B154" s="38"/>
      <c r="C154" s="38"/>
      <c r="D154" s="18" t="s">
        <v>15</v>
      </c>
    </row>
    <row r="155" spans="1:4" ht="34.5" customHeight="1" x14ac:dyDescent="0.25">
      <c r="A155" s="26" t="s">
        <v>127</v>
      </c>
      <c r="B155" s="34" t="s">
        <v>117</v>
      </c>
      <c r="C155" s="35"/>
      <c r="D155" s="12"/>
    </row>
    <row r="156" spans="1:4" ht="34.5" customHeight="1" x14ac:dyDescent="0.25">
      <c r="A156" s="26" t="s">
        <v>127</v>
      </c>
      <c r="B156" s="34" t="s">
        <v>43</v>
      </c>
      <c r="C156" s="35"/>
      <c r="D156" s="12"/>
    </row>
    <row r="157" spans="1:4" ht="34.5" customHeight="1" x14ac:dyDescent="0.25">
      <c r="A157" s="26" t="s">
        <v>127</v>
      </c>
      <c r="B157" s="34" t="s">
        <v>118</v>
      </c>
      <c r="C157" s="35"/>
      <c r="D157" s="12"/>
    </row>
    <row r="158" spans="1:4" ht="40.5" customHeight="1" x14ac:dyDescent="0.25">
      <c r="A158" s="27" t="s">
        <v>103</v>
      </c>
      <c r="B158" s="36" t="s">
        <v>119</v>
      </c>
      <c r="C158" s="37"/>
      <c r="D158" s="15">
        <f>+D155*D156*D157</f>
        <v>0</v>
      </c>
    </row>
    <row r="159" spans="1:4" ht="36" customHeight="1" x14ac:dyDescent="0.25">
      <c r="A159" s="38" t="s">
        <v>106</v>
      </c>
      <c r="B159" s="38"/>
      <c r="C159" s="38"/>
      <c r="D159" s="18" t="s">
        <v>89</v>
      </c>
    </row>
    <row r="160" spans="1:4" ht="24.9" customHeight="1" x14ac:dyDescent="0.25">
      <c r="A160" s="30" t="s">
        <v>16</v>
      </c>
      <c r="B160" s="30"/>
      <c r="C160" s="30"/>
      <c r="D160" s="7"/>
    </row>
    <row r="161" spans="1:4" ht="24.9" customHeight="1" x14ac:dyDescent="0.25">
      <c r="A161" s="30" t="s">
        <v>26</v>
      </c>
      <c r="B161" s="30"/>
      <c r="C161" s="30"/>
      <c r="D161" s="7"/>
    </row>
    <row r="162" spans="1:4" ht="24.9" customHeight="1" x14ac:dyDescent="0.25">
      <c r="A162" s="30" t="s">
        <v>28</v>
      </c>
      <c r="B162" s="30"/>
      <c r="C162" s="30"/>
      <c r="D162" s="7"/>
    </row>
    <row r="163" spans="1:4" ht="35.1" customHeight="1" x14ac:dyDescent="0.25">
      <c r="A163" s="30" t="s">
        <v>29</v>
      </c>
      <c r="B163" s="30"/>
      <c r="C163" s="30"/>
      <c r="D163" s="7"/>
    </row>
    <row r="164" spans="1:4" ht="35.1" customHeight="1" x14ac:dyDescent="0.25">
      <c r="A164" s="30" t="s">
        <v>121</v>
      </c>
      <c r="B164" s="30"/>
      <c r="C164" s="30"/>
      <c r="D164" s="7"/>
    </row>
    <row r="165" spans="1:4" ht="35.1" customHeight="1" x14ac:dyDescent="0.25">
      <c r="A165" s="30" t="s">
        <v>122</v>
      </c>
      <c r="B165" s="30"/>
      <c r="C165" s="30"/>
      <c r="D165" s="7"/>
    </row>
    <row r="166" spans="1:4" ht="35.1" customHeight="1" x14ac:dyDescent="0.25">
      <c r="A166" s="30" t="s">
        <v>44</v>
      </c>
      <c r="B166" s="30"/>
      <c r="C166" s="30"/>
      <c r="D166" s="7"/>
    </row>
    <row r="167" spans="1:4" ht="24.9" customHeight="1" x14ac:dyDescent="0.25">
      <c r="A167" s="30" t="s">
        <v>45</v>
      </c>
      <c r="B167" s="30"/>
      <c r="C167" s="30"/>
      <c r="D167" s="7"/>
    </row>
    <row r="168" spans="1:4" ht="8.25" customHeight="1" x14ac:dyDescent="0.25">
      <c r="A168" s="8"/>
      <c r="B168" s="9"/>
      <c r="C168" s="9"/>
      <c r="D168" s="14"/>
    </row>
    <row r="169" spans="1:4" s="16" customFormat="1" ht="30" customHeight="1" x14ac:dyDescent="0.25">
      <c r="A169" s="41" t="s">
        <v>72</v>
      </c>
      <c r="B169" s="41"/>
      <c r="C169" s="41"/>
      <c r="D169" s="41"/>
    </row>
    <row r="170" spans="1:4" ht="63.75" customHeight="1" x14ac:dyDescent="0.25">
      <c r="A170" s="40" t="s">
        <v>46</v>
      </c>
      <c r="B170" s="40"/>
      <c r="C170" s="40"/>
      <c r="D170" s="40"/>
    </row>
    <row r="171" spans="1:4" ht="24.9" customHeight="1" x14ac:dyDescent="0.25">
      <c r="A171" s="38" t="s">
        <v>14</v>
      </c>
      <c r="B171" s="38"/>
      <c r="C171" s="38"/>
      <c r="D171" s="10" t="s">
        <v>15</v>
      </c>
    </row>
    <row r="172" spans="1:4" ht="24.9" customHeight="1" x14ac:dyDescent="0.25">
      <c r="A172" s="26" t="s">
        <v>127</v>
      </c>
      <c r="B172" s="34" t="s">
        <v>47</v>
      </c>
      <c r="C172" s="35"/>
      <c r="D172" s="12"/>
    </row>
    <row r="173" spans="1:4" ht="35.1" customHeight="1" x14ac:dyDescent="0.25">
      <c r="A173" s="26" t="s">
        <v>127</v>
      </c>
      <c r="B173" s="34" t="s">
        <v>120</v>
      </c>
      <c r="C173" s="35"/>
      <c r="D173" s="12"/>
    </row>
    <row r="174" spans="1:4" ht="45" customHeight="1" x14ac:dyDescent="0.25">
      <c r="A174" s="27" t="s">
        <v>103</v>
      </c>
      <c r="B174" s="36" t="s">
        <v>123</v>
      </c>
      <c r="C174" s="37"/>
      <c r="D174" s="15" t="e">
        <f>+D172/D173*100</f>
        <v>#DIV/0!</v>
      </c>
    </row>
    <row r="175" spans="1:4" ht="32.25" customHeight="1" x14ac:dyDescent="0.25">
      <c r="A175" s="38" t="s">
        <v>106</v>
      </c>
      <c r="B175" s="38"/>
      <c r="C175" s="38"/>
      <c r="D175" s="18" t="s">
        <v>89</v>
      </c>
    </row>
    <row r="176" spans="1:4" ht="35.1" customHeight="1" x14ac:dyDescent="0.25">
      <c r="A176" s="30" t="s">
        <v>124</v>
      </c>
      <c r="B176" s="30"/>
      <c r="C176" s="30"/>
      <c r="D176" s="7"/>
    </row>
    <row r="177" spans="1:4" ht="35.1" customHeight="1" x14ac:dyDescent="0.25">
      <c r="A177" s="30" t="s">
        <v>48</v>
      </c>
      <c r="B177" s="30"/>
      <c r="C177" s="30"/>
      <c r="D177" s="7"/>
    </row>
    <row r="178" spans="1:4" ht="7.5" customHeight="1" x14ac:dyDescent="0.25"/>
    <row r="179" spans="1:4" ht="30" customHeight="1" x14ac:dyDescent="0.25">
      <c r="A179" s="41" t="s">
        <v>77</v>
      </c>
      <c r="B179" s="41"/>
      <c r="C179" s="41"/>
      <c r="D179" s="41"/>
    </row>
    <row r="180" spans="1:4" ht="219.75" customHeight="1" x14ac:dyDescent="0.25">
      <c r="A180" s="40" t="s">
        <v>73</v>
      </c>
      <c r="B180" s="40"/>
      <c r="C180" s="40"/>
      <c r="D180" s="40"/>
    </row>
    <row r="181" spans="1:4" ht="32.25" customHeight="1" x14ac:dyDescent="0.25">
      <c r="A181" s="38" t="s">
        <v>106</v>
      </c>
      <c r="B181" s="38"/>
      <c r="C181" s="38"/>
      <c r="D181" s="18" t="s">
        <v>89</v>
      </c>
    </row>
    <row r="182" spans="1:4" ht="24.9" customHeight="1" x14ac:dyDescent="0.25">
      <c r="A182" s="39" t="s">
        <v>49</v>
      </c>
      <c r="B182" s="39"/>
      <c r="C182" s="39"/>
      <c r="D182" s="7"/>
    </row>
    <row r="183" spans="1:4" ht="24.9" customHeight="1" x14ac:dyDescent="0.25">
      <c r="A183" s="39" t="s">
        <v>37</v>
      </c>
      <c r="B183" s="39"/>
      <c r="C183" s="39"/>
      <c r="D183" s="7"/>
    </row>
    <row r="184" spans="1:4" ht="9.75" customHeight="1" x14ac:dyDescent="0.25"/>
    <row r="185" spans="1:4" ht="26.25" customHeight="1" x14ac:dyDescent="0.25">
      <c r="A185" s="41" t="s">
        <v>101</v>
      </c>
      <c r="B185" s="41"/>
      <c r="C185" s="41"/>
      <c r="D185" s="41"/>
    </row>
    <row r="186" spans="1:4" ht="8.25" customHeight="1" x14ac:dyDescent="0.25"/>
    <row r="187" spans="1:4" ht="211.5" customHeight="1" x14ac:dyDescent="0.25">
      <c r="A187" s="40" t="s">
        <v>126</v>
      </c>
      <c r="B187" s="40"/>
      <c r="C187" s="40"/>
      <c r="D187" s="40"/>
    </row>
  </sheetData>
  <mergeCells count="187">
    <mergeCell ref="A34:D34"/>
    <mergeCell ref="A36:B36"/>
    <mergeCell ref="C36:D36"/>
    <mergeCell ref="A37:B37"/>
    <mergeCell ref="C37:D37"/>
    <mergeCell ref="A41:B41"/>
    <mergeCell ref="A42:B42"/>
    <mergeCell ref="A169:D169"/>
    <mergeCell ref="A170:D170"/>
    <mergeCell ref="A166:C166"/>
    <mergeCell ref="A148:C148"/>
    <mergeCell ref="A164:C164"/>
    <mergeCell ref="A167:C167"/>
    <mergeCell ref="A160:C160"/>
    <mergeCell ref="A161:C161"/>
    <mergeCell ref="A165:C165"/>
    <mergeCell ref="A149:C149"/>
    <mergeCell ref="A159:C159"/>
    <mergeCell ref="A143:D143"/>
    <mergeCell ref="A144:D144"/>
    <mergeCell ref="A145:C145"/>
    <mergeCell ref="A146:C146"/>
    <mergeCell ref="A147:C147"/>
    <mergeCell ref="A154:C154"/>
    <mergeCell ref="A181:C181"/>
    <mergeCell ref="A182:C182"/>
    <mergeCell ref="A183:C183"/>
    <mergeCell ref="A175:C175"/>
    <mergeCell ref="A176:C176"/>
    <mergeCell ref="A177:C177"/>
    <mergeCell ref="A171:C171"/>
    <mergeCell ref="B172:C172"/>
    <mergeCell ref="B173:C173"/>
    <mergeCell ref="B174:C174"/>
    <mergeCell ref="A179:D179"/>
    <mergeCell ref="A180:D180"/>
    <mergeCell ref="B158:C158"/>
    <mergeCell ref="A112:C112"/>
    <mergeCell ref="A116:C116"/>
    <mergeCell ref="A96:C96"/>
    <mergeCell ref="A100:C100"/>
    <mergeCell ref="A135:C135"/>
    <mergeCell ref="A141:C141"/>
    <mergeCell ref="A136:C136"/>
    <mergeCell ref="A139:C139"/>
    <mergeCell ref="A140:C140"/>
    <mergeCell ref="A138:C138"/>
    <mergeCell ref="A133:D133"/>
    <mergeCell ref="A134:D134"/>
    <mergeCell ref="A131:C131"/>
    <mergeCell ref="A132:C132"/>
    <mergeCell ref="A137:C137"/>
    <mergeCell ref="A102:C102"/>
    <mergeCell ref="A103:C103"/>
    <mergeCell ref="A104:C104"/>
    <mergeCell ref="A111:C111"/>
    <mergeCell ref="A108:D108"/>
    <mergeCell ref="A109:D109"/>
    <mergeCell ref="A110:C110"/>
    <mergeCell ref="A73:D73"/>
    <mergeCell ref="A74:D74"/>
    <mergeCell ref="A75:C75"/>
    <mergeCell ref="A76:C76"/>
    <mergeCell ref="A106:C106"/>
    <mergeCell ref="A77:C77"/>
    <mergeCell ref="A87:C87"/>
    <mergeCell ref="A88:C88"/>
    <mergeCell ref="A89:C89"/>
    <mergeCell ref="A95:C95"/>
    <mergeCell ref="A91:D91"/>
    <mergeCell ref="A92:D92"/>
    <mergeCell ref="A94:C94"/>
    <mergeCell ref="A93:C93"/>
    <mergeCell ref="A53:C53"/>
    <mergeCell ref="A51:C51"/>
    <mergeCell ref="A52:C52"/>
    <mergeCell ref="A101:C101"/>
    <mergeCell ref="A47:D47"/>
    <mergeCell ref="A48:D48"/>
    <mergeCell ref="A62:C62"/>
    <mergeCell ref="A65:C65"/>
    <mergeCell ref="A69:C69"/>
    <mergeCell ref="A57:C57"/>
    <mergeCell ref="A58:C58"/>
    <mergeCell ref="A59:C59"/>
    <mergeCell ref="A60:C60"/>
    <mergeCell ref="A63:C63"/>
    <mergeCell ref="A64:C64"/>
    <mergeCell ref="A40:D40"/>
    <mergeCell ref="A105:C105"/>
    <mergeCell ref="A13:B13"/>
    <mergeCell ref="C13:D13"/>
    <mergeCell ref="A24:D24"/>
    <mergeCell ref="A14:D14"/>
    <mergeCell ref="A44:D44"/>
    <mergeCell ref="A32:D32"/>
    <mergeCell ref="A43:D43"/>
    <mergeCell ref="A38:D38"/>
    <mergeCell ref="A35:D35"/>
    <mergeCell ref="C31:D31"/>
    <mergeCell ref="C27:D27"/>
    <mergeCell ref="A23:D23"/>
    <mergeCell ref="A17:B17"/>
    <mergeCell ref="A18:B18"/>
    <mergeCell ref="A19:B19"/>
    <mergeCell ref="A20:B20"/>
    <mergeCell ref="A21:B21"/>
    <mergeCell ref="A22:B22"/>
    <mergeCell ref="A46:D46"/>
    <mergeCell ref="A70:C70"/>
    <mergeCell ref="A71:C71"/>
    <mergeCell ref="A61:C61"/>
    <mergeCell ref="A15:D15"/>
    <mergeCell ref="A26:B26"/>
    <mergeCell ref="C26:D26"/>
    <mergeCell ref="A25:D25"/>
    <mergeCell ref="A30:B30"/>
    <mergeCell ref="C30:D30"/>
    <mergeCell ref="A31:B31"/>
    <mergeCell ref="A28:B28"/>
    <mergeCell ref="C28:D28"/>
    <mergeCell ref="A29:B29"/>
    <mergeCell ref="C29:D29"/>
    <mergeCell ref="A27:B27"/>
    <mergeCell ref="A2:D2"/>
    <mergeCell ref="A6:D6"/>
    <mergeCell ref="A9:B9"/>
    <mergeCell ref="C9:D9"/>
    <mergeCell ref="A10:B10"/>
    <mergeCell ref="C10:D10"/>
    <mergeCell ref="A11:B11"/>
    <mergeCell ref="C11:D11"/>
    <mergeCell ref="A12:B12"/>
    <mergeCell ref="C12:D12"/>
    <mergeCell ref="A7:B7"/>
    <mergeCell ref="C7:D7"/>
    <mergeCell ref="A8:B8"/>
    <mergeCell ref="C8:D8"/>
    <mergeCell ref="A4:D4"/>
    <mergeCell ref="A187:D187"/>
    <mergeCell ref="A66:C66"/>
    <mergeCell ref="A67:C67"/>
    <mergeCell ref="A68:C68"/>
    <mergeCell ref="A50:C50"/>
    <mergeCell ref="B56:C56"/>
    <mergeCell ref="B54:C54"/>
    <mergeCell ref="B55:C55"/>
    <mergeCell ref="B78:C78"/>
    <mergeCell ref="B79:C79"/>
    <mergeCell ref="B81:C81"/>
    <mergeCell ref="B82:C82"/>
    <mergeCell ref="B84:C84"/>
    <mergeCell ref="B85:C85"/>
    <mergeCell ref="B80:C80"/>
    <mergeCell ref="B83:C83"/>
    <mergeCell ref="B86:C86"/>
    <mergeCell ref="B97:C97"/>
    <mergeCell ref="B98:C98"/>
    <mergeCell ref="B99:C99"/>
    <mergeCell ref="B113:C113"/>
    <mergeCell ref="B114:C114"/>
    <mergeCell ref="A185:D185"/>
    <mergeCell ref="A162:C162"/>
    <mergeCell ref="A163:C163"/>
    <mergeCell ref="A45:D45"/>
    <mergeCell ref="B115:C115"/>
    <mergeCell ref="B150:C150"/>
    <mergeCell ref="B151:C151"/>
    <mergeCell ref="B152:C152"/>
    <mergeCell ref="B153:C153"/>
    <mergeCell ref="B155:C155"/>
    <mergeCell ref="B156:C156"/>
    <mergeCell ref="B157:C157"/>
    <mergeCell ref="A128:C128"/>
    <mergeCell ref="A129:C129"/>
    <mergeCell ref="A130:C130"/>
    <mergeCell ref="A127:D127"/>
    <mergeCell ref="A122:C122"/>
    <mergeCell ref="A123:C123"/>
    <mergeCell ref="A124:C124"/>
    <mergeCell ref="A126:D126"/>
    <mergeCell ref="A117:C117"/>
    <mergeCell ref="A118:C118"/>
    <mergeCell ref="A119:C119"/>
    <mergeCell ref="A120:C120"/>
    <mergeCell ref="A121:C121"/>
    <mergeCell ref="A49:C49"/>
  </mergeCells>
  <conditionalFormatting sqref="D51">
    <cfRule type="containsBlanks" dxfId="49" priority="86">
      <formula>LEN(TRIM(D51))=0</formula>
    </cfRule>
    <cfRule type="cellIs" dxfId="48" priority="87" operator="greaterThanOrEqual">
      <formula>0.95</formula>
    </cfRule>
    <cfRule type="cellIs" dxfId="47" priority="88" operator="lessThan">
      <formula>0.95</formula>
    </cfRule>
    <cfRule type="cellIs" dxfId="46" priority="89" operator="equal">
      <formula>"$J$46"</formula>
    </cfRule>
    <cfRule type="cellIs" dxfId="45" priority="90" operator="equal">
      <formula>" "</formula>
    </cfRule>
  </conditionalFormatting>
  <conditionalFormatting sqref="D56">
    <cfRule type="cellIs" dxfId="44" priority="76" operator="between">
      <formula>0</formula>
      <formula>0.35</formula>
    </cfRule>
    <cfRule type="cellIs" dxfId="43" priority="77" operator="lessThan">
      <formula>0</formula>
    </cfRule>
    <cfRule type="cellIs" dxfId="42" priority="78" operator="greaterThan">
      <formula>0.35</formula>
    </cfRule>
  </conditionalFormatting>
  <conditionalFormatting sqref="D76">
    <cfRule type="cellIs" dxfId="41" priority="72" operator="greaterThanOrEqual">
      <formula>0.99</formula>
    </cfRule>
    <cfRule type="containsBlanks" dxfId="40" priority="73">
      <formula>LEN(TRIM(D76))=0</formula>
    </cfRule>
    <cfRule type="cellIs" priority="74" operator="greaterThanOrEqual">
      <formula>0.99</formula>
    </cfRule>
    <cfRule type="cellIs" dxfId="39" priority="75" operator="lessThan">
      <formula>0.99</formula>
    </cfRule>
  </conditionalFormatting>
  <conditionalFormatting sqref="D80">
    <cfRule type="cellIs" dxfId="38" priority="62" operator="greaterThanOrEqual">
      <formula>0.99</formula>
    </cfRule>
    <cfRule type="cellIs" dxfId="37" priority="63" operator="lessThan">
      <formula>0.99</formula>
    </cfRule>
  </conditionalFormatting>
  <conditionalFormatting sqref="D83">
    <cfRule type="cellIs" dxfId="36" priority="60" operator="greaterThanOrEqual">
      <formula>0.99</formula>
    </cfRule>
    <cfRule type="cellIs" dxfId="35" priority="61" operator="lessThan">
      <formula>0.99</formula>
    </cfRule>
  </conditionalFormatting>
  <conditionalFormatting sqref="D86">
    <cfRule type="cellIs" dxfId="34" priority="58" operator="greaterThanOrEqual">
      <formula>0.99</formula>
    </cfRule>
    <cfRule type="cellIs" dxfId="33" priority="59" operator="lessThan">
      <formula>0.99</formula>
    </cfRule>
  </conditionalFormatting>
  <conditionalFormatting sqref="D94">
    <cfRule type="containsBlanks" dxfId="32" priority="34">
      <formula>LEN(TRIM(D94))=0</formula>
    </cfRule>
    <cfRule type="cellIs" dxfId="31" priority="35" operator="greaterThanOrEqual">
      <formula>0.8</formula>
    </cfRule>
    <cfRule type="cellIs" dxfId="30" priority="36" operator="lessThan">
      <formula>0.8</formula>
    </cfRule>
  </conditionalFormatting>
  <conditionalFormatting sqref="D95">
    <cfRule type="containsBlanks" dxfId="29" priority="31">
      <formula>LEN(TRIM(D95))=0</formula>
    </cfRule>
    <cfRule type="cellIs" dxfId="28" priority="32" operator="greaterThanOrEqual">
      <formula>0.8</formula>
    </cfRule>
    <cfRule type="cellIs" dxfId="27" priority="33" operator="lessThan">
      <formula>0.8</formula>
    </cfRule>
  </conditionalFormatting>
  <conditionalFormatting sqref="D99">
    <cfRule type="cellIs" dxfId="26" priority="29" operator="greaterThanOrEqual">
      <formula>0.95</formula>
    </cfRule>
    <cfRule type="cellIs" dxfId="25" priority="30" operator="lessThan">
      <formula>0.95</formula>
    </cfRule>
  </conditionalFormatting>
  <conditionalFormatting sqref="D115">
    <cfRule type="cellIs" dxfId="24" priority="25" operator="greaterThanOrEqual">
      <formula>0.95</formula>
    </cfRule>
    <cfRule type="cellIs" dxfId="23" priority="26" operator="lessThan">
      <formula>0.95</formula>
    </cfRule>
  </conditionalFormatting>
  <conditionalFormatting sqref="D111">
    <cfRule type="containsBlanks" dxfId="22" priority="22">
      <formula>LEN(TRIM(D111))=0</formula>
    </cfRule>
    <cfRule type="cellIs" dxfId="21" priority="23" operator="greaterThanOrEqual">
      <formula>0.8</formula>
    </cfRule>
    <cfRule type="cellIs" dxfId="20" priority="24" operator="lessThan">
      <formula>0.8</formula>
    </cfRule>
  </conditionalFormatting>
  <conditionalFormatting sqref="D136">
    <cfRule type="containsBlanks" dxfId="19" priority="18">
      <formula>LEN(TRIM(D136))=0</formula>
    </cfRule>
    <cfRule type="cellIs" dxfId="18" priority="19" operator="greaterThanOrEqual">
      <formula>0.95</formula>
    </cfRule>
    <cfRule type="cellIs" dxfId="17" priority="20" operator="lessThan">
      <formula>0.95</formula>
    </cfRule>
  </conditionalFormatting>
  <conditionalFormatting sqref="D146">
    <cfRule type="containsBlanks" dxfId="16" priority="15">
      <formula>LEN(TRIM(D146))=0</formula>
    </cfRule>
    <cfRule type="cellIs" dxfId="15" priority="16" operator="greaterThanOrEqual">
      <formula>0.8</formula>
    </cfRule>
    <cfRule type="cellIs" dxfId="14" priority="17" operator="lessThan">
      <formula>0.8</formula>
    </cfRule>
  </conditionalFormatting>
  <conditionalFormatting sqref="D147">
    <cfRule type="containsBlanks" dxfId="13" priority="12">
      <formula>LEN(TRIM(D147))=0</formula>
    </cfRule>
    <cfRule type="cellIs" dxfId="12" priority="13" operator="greaterThanOrEqual">
      <formula>0.8</formula>
    </cfRule>
    <cfRule type="cellIs" dxfId="11" priority="14" operator="lessThan">
      <formula>0.8</formula>
    </cfRule>
  </conditionalFormatting>
  <conditionalFormatting sqref="D148">
    <cfRule type="containsBlanks" dxfId="10" priority="9">
      <formula>LEN(TRIM(D148))=0</formula>
    </cfRule>
    <cfRule type="cellIs" dxfId="9" priority="10" operator="greaterThanOrEqual">
      <formula>0.8</formula>
    </cfRule>
    <cfRule type="cellIs" dxfId="8" priority="11" operator="lessThan">
      <formula>0.8</formula>
    </cfRule>
  </conditionalFormatting>
  <conditionalFormatting sqref="D50">
    <cfRule type="containsBlanks" dxfId="7" priority="6">
      <formula>LEN(TRIM(D50))=0</formula>
    </cfRule>
    <cfRule type="cellIs" dxfId="6" priority="7" operator="greaterThanOrEqual">
      <formula>0.8</formula>
    </cfRule>
    <cfRule type="cellIs" dxfId="5" priority="8" operator="lessThan">
      <formula>0.8</formula>
    </cfRule>
  </conditionalFormatting>
  <conditionalFormatting sqref="D52">
    <cfRule type="containsBlanks" dxfId="4" priority="1">
      <formula>LEN(TRIM(D52))=0</formula>
    </cfRule>
    <cfRule type="cellIs" dxfId="3" priority="2" operator="greaterThanOrEqual">
      <formula>0.95</formula>
    </cfRule>
    <cfRule type="cellIs" dxfId="2" priority="3" operator="lessThan">
      <formula>0.95</formula>
    </cfRule>
    <cfRule type="cellIs" dxfId="1" priority="4" operator="equal">
      <formula>"$J$46"</formula>
    </cfRule>
    <cfRule type="cellIs" dxfId="0" priority="5" operator="equal">
      <formula>" "</formula>
    </cfRule>
  </conditionalFormatting>
  <pageMargins left="0.25" right="0.25" top="0.75" bottom="0.75" header="0.3" footer="0.3"/>
  <pageSetup paperSize="9" scale="66" fitToHeight="6" orientation="portrait" r:id="rId1"/>
  <headerFooter>
    <oddFooter>Página &amp;P</oddFooter>
  </headerFooter>
  <rowBreaks count="5" manualBreakCount="5">
    <brk id="44" max="3" man="1"/>
    <brk id="72" max="3" man="1"/>
    <brk id="107" max="3" man="1"/>
    <brk id="132" max="3" man="1"/>
    <brk id="168" max="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Hoja1!$C$6:$C$7</xm:f>
          </x14:formula1>
          <xm:sqref>D58:D71 D88:D89 D101:D106 D117:D124 D129:D131 D138:D141 D160:D167 D176:D177 D182:D183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7"/>
  <sheetViews>
    <sheetView workbookViewId="0">
      <selection activeCell="C8" sqref="C8"/>
    </sheetView>
  </sheetViews>
  <sheetFormatPr baseColWidth="10" defaultRowHeight="14.4" x14ac:dyDescent="0.3"/>
  <sheetData>
    <row r="6" spans="3:3" x14ac:dyDescent="0.3">
      <c r="C6" t="s">
        <v>104</v>
      </c>
    </row>
    <row r="7" spans="3:3" x14ac:dyDescent="0.3">
      <c r="C7"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POSTULACÓN</vt:lpstr>
      <vt:lpstr>Hoja1</vt:lpstr>
      <vt:lpstr>POSTULACÓN!Área_de_impresión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Germán Ramírez Barahona</dc:creator>
  <cp:lastModifiedBy>VIVI</cp:lastModifiedBy>
  <cp:lastPrinted>2022-10-25T21:42:39Z</cp:lastPrinted>
  <dcterms:created xsi:type="dcterms:W3CDTF">2021-09-15T17:43:57Z</dcterms:created>
  <dcterms:modified xsi:type="dcterms:W3CDTF">2022-10-25T21:55:23Z</dcterms:modified>
</cp:coreProperties>
</file>